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plysourceglobal-my.sharepoint.com/personal/chuck_renz_supplysourceglobal_com/Documents/Desktop/11-01-2022/"/>
    </mc:Choice>
  </mc:AlternateContent>
  <xr:revisionPtr revIDLastSave="0" documentId="8_{76E26391-48F4-40B5-90A9-E6DA956926D5}" xr6:coauthVersionLast="47" xr6:coauthVersionMax="47" xr10:uidLastSave="{00000000-0000-0000-0000-000000000000}"/>
  <bookViews>
    <workbookView xWindow="-120" yWindow="-120" windowWidth="29040" windowHeight="15840" xr2:uid="{D5760C9C-5000-4AD3-83DB-E1C9B44CF08E}"/>
  </bookViews>
  <sheets>
    <sheet name="Nov 1st 2022 Safety Price List " sheetId="4" r:id="rId1"/>
    <sheet name="Nov 1st 2022 Food Serv. Pr List" sheetId="2" r:id="rId2"/>
    <sheet name="Nov 1st 2022 JanSan Price List" sheetId="5" r:id="rId3"/>
  </sheets>
  <externalReferences>
    <externalReference r:id="rId4"/>
  </externalReferences>
  <definedNames>
    <definedName name="_" localSheetId="1">#REF!</definedName>
    <definedName name="_" localSheetId="0">#REF!</definedName>
    <definedName name="_">#REF!</definedName>
    <definedName name="_all1" localSheetId="1">#REF!</definedName>
    <definedName name="_all1" localSheetId="2">#REF!</definedName>
    <definedName name="_all1" localSheetId="0">#REF!</definedName>
    <definedName name="_all1">#REF!</definedName>
    <definedName name="_all3" localSheetId="1">#REF!</definedName>
    <definedName name="_all3" localSheetId="2">#REF!</definedName>
    <definedName name="_all3" localSheetId="0">#REF!</definedName>
    <definedName name="_all3">#REF!</definedName>
    <definedName name="_xlnm._FilterDatabase" localSheetId="1" hidden="1">'Nov 1st 2022 Food Serv. Pr List'!$A$2:$T$109</definedName>
    <definedName name="_xlnm._FilterDatabase" localSheetId="2" hidden="1">'Nov 1st 2022 JanSan Price List'!$A$2:$T$827</definedName>
    <definedName name="_xlnm._FilterDatabase" localSheetId="0" hidden="1">'Nov 1st 2022 Safety Price List '!$A$2:$V$1001</definedName>
    <definedName name="Cheat" localSheetId="1">#REF!</definedName>
    <definedName name="Cheat" localSheetId="0">#REF!</definedName>
    <definedName name="Cheat">#REF!</definedName>
    <definedName name="classList">[1]Support!$N$2:$N$18</definedName>
    <definedName name="_xlnm.Print_Area" localSheetId="1">'Nov 1st 2022 Food Serv. Pr List'!$A$1:$E$109</definedName>
    <definedName name="_xlnm.Print_Area" localSheetId="2">'Nov 1st 2022 JanSan Price List'!$A$1:$E$826</definedName>
    <definedName name="_xlnm.Print_Area" localSheetId="0">'Nov 1st 2022 Safety Price List '!$A$1:$Q$1001</definedName>
    <definedName name="_xlnm.Print_Titles" localSheetId="1">'Nov 1st 2022 Food Serv. Pr List'!$1:$2</definedName>
    <definedName name="_xlnm.Print_Titles" localSheetId="2">'Nov 1st 2022 JanSan Price List'!$1:$2</definedName>
    <definedName name="_xlnm.Print_Titles" localSheetId="0">'Nov 1st 2022 Safety Price List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4" l="1"/>
  <c r="L80" i="4"/>
  <c r="L81" i="4"/>
  <c r="L78" i="4"/>
  <c r="L997" i="4"/>
  <c r="L998" i="4"/>
  <c r="L999" i="4"/>
  <c r="L1000" i="4"/>
  <c r="L1001" i="4"/>
  <c r="L996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68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05" i="4"/>
  <c r="L104" i="4"/>
  <c r="Q852" i="4" l="1"/>
  <c r="Q853" i="4"/>
  <c r="Q851" i="4"/>
  <c r="Q8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Renz</author>
  </authors>
  <commentList>
    <comment ref="A281" authorId="0" shapeId="0" xr:uid="{7DDC6B79-71DC-41E6-AA66-C215A95EEE3C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Raised Diamond Grip</t>
        </r>
      </text>
    </comment>
    <comment ref="B281" authorId="0" shapeId="0" xr:uid="{92FEC516-CF92-4A62-94CF-22D991FCFDAC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Sand-finish Grip</t>
        </r>
      </text>
    </comment>
    <comment ref="A282" authorId="0" shapeId="0" xr:uid="{856E04BF-CF55-464F-84A7-BC55AD501248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Raised Diamond Grip</t>
        </r>
      </text>
    </comment>
    <comment ref="B282" authorId="0" shapeId="0" xr:uid="{9DD0A8CE-3FA2-408F-95C0-6A4F49746A51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Sand-finish Grip</t>
        </r>
      </text>
    </comment>
    <comment ref="A283" authorId="0" shapeId="0" xr:uid="{9FD57583-FEF4-45B2-92E1-7A1D795A3701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Raised Diamond Grip</t>
        </r>
      </text>
    </comment>
    <comment ref="B283" authorId="0" shapeId="0" xr:uid="{89F7A89E-1A91-4C09-8FB2-9D35369535B5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Sand-finish Grip</t>
        </r>
      </text>
    </comment>
    <comment ref="A284" authorId="0" shapeId="0" xr:uid="{33DAE3F3-02B0-43C0-9914-6F6D0F057C72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Raised Diamond Grip</t>
        </r>
      </text>
    </comment>
    <comment ref="B284" authorId="0" shapeId="0" xr:uid="{B4B6D3B2-5018-415E-A93A-D9C826374F79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Sand-finish Grip</t>
        </r>
      </text>
    </comment>
    <comment ref="B295" authorId="0" shapeId="0" xr:uid="{5DD68F0D-927C-4FF0-A4B7-2A1330DE30F4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Slight differences in X-Ref glove</t>
        </r>
      </text>
    </comment>
    <comment ref="B296" authorId="0" shapeId="0" xr:uid="{C39959F9-8C02-4F2C-8516-06B9F5B87E51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Slight differences in X-Ref glove
</t>
        </r>
      </text>
    </comment>
    <comment ref="B297" authorId="0" shapeId="0" xr:uid="{2CCD5069-6B39-48D7-8258-39329DE24E83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Slight differences in X-Ref glove</t>
        </r>
      </text>
    </comment>
    <comment ref="B298" authorId="0" shapeId="0" xr:uid="{16E275EF-1089-4D1D-945B-5B3D4F40A2C2}">
      <text>
        <r>
          <rPr>
            <b/>
            <sz val="9"/>
            <color indexed="81"/>
            <rFont val="Tahoma"/>
            <family val="2"/>
          </rPr>
          <t>Chuck Renz:</t>
        </r>
        <r>
          <rPr>
            <sz val="9"/>
            <color indexed="81"/>
            <rFont val="Tahoma"/>
            <family val="2"/>
          </rPr>
          <t xml:space="preserve">
Slight differences in X-Ref glove</t>
        </r>
      </text>
    </comment>
  </commentList>
</comments>
</file>

<file path=xl/sharedStrings.xml><?xml version="1.0" encoding="utf-8"?>
<sst xmlns="http://schemas.openxmlformats.org/spreadsheetml/2006/main" count="10638" uniqueCount="4210">
  <si>
    <t>Distributor Price List
Prices Effective November 2022</t>
  </si>
  <si>
    <t>Item</t>
  </si>
  <si>
    <t>Cross Ref</t>
  </si>
  <si>
    <t>Description</t>
  </si>
  <si>
    <t>Price UOM</t>
  </si>
  <si>
    <t>Order Multiple UOM</t>
  </si>
  <si>
    <t>Level 3</t>
  </si>
  <si>
    <t>Case Weight (lb)</t>
  </si>
  <si>
    <t>Broken Case Fee?</t>
  </si>
  <si>
    <t>Tariff Item List</t>
  </si>
  <si>
    <t>Hi</t>
  </si>
  <si>
    <t>Ti</t>
  </si>
  <si>
    <t>Qty/Skid</t>
  </si>
  <si>
    <t>Qty/Full Truckload</t>
  </si>
  <si>
    <t>Case Length
(in.)</t>
  </si>
  <si>
    <t>Case Width (in.)</t>
  </si>
  <si>
    <t>Case Height (in.)</t>
  </si>
  <si>
    <t>Cubic Feet</t>
  </si>
  <si>
    <t>Country of Origin</t>
  </si>
  <si>
    <t>UPC 11</t>
  </si>
  <si>
    <t>UPC 12</t>
  </si>
  <si>
    <t>GTIN 14</t>
  </si>
  <si>
    <t>Harmonized Tariff Code</t>
  </si>
  <si>
    <t>Latex Gloves</t>
  </si>
  <si>
    <t>GRDR-SM-1-T</t>
  </si>
  <si>
    <t>5 Mil, Powdered Latex, 100/BX 10BX/CS SM</t>
  </si>
  <si>
    <t>CS</t>
  </si>
  <si>
    <t>Indonesia Thailand Malaysia</t>
  </si>
  <si>
    <t>4015.19.1010</t>
  </si>
  <si>
    <t>GRDR-MD-1-T</t>
  </si>
  <si>
    <t>5 Mil, Powdered Latex, 100/BX 10BX/CS MD</t>
  </si>
  <si>
    <t>GRDR-LG-1-T</t>
  </si>
  <si>
    <t>5 Mil, Powdered Latex, 100/BX 10BX/CS LG</t>
  </si>
  <si>
    <t>GRDR-XL-1-T</t>
  </si>
  <si>
    <t>5 Mil, Powdered Latex, 100/BX 10BX/CS XL</t>
  </si>
  <si>
    <t>GRPR-SM-1-T</t>
  </si>
  <si>
    <t>8625 or 8971</t>
  </si>
  <si>
    <t>5 Mil, Powder Free Latex, 100/BX 10BX/CS SM</t>
  </si>
  <si>
    <t>GRPR-MD-1-T</t>
  </si>
  <si>
    <t>5 Mil, Powder Free Latex, 100/BX 10BX/CS MD</t>
  </si>
  <si>
    <t>GRPR-LG-1-T</t>
  </si>
  <si>
    <t>5 Mil, Powder Free Latex, 100/BX 10BX/CS LG</t>
  </si>
  <si>
    <t>GRPR-XL-1-T</t>
  </si>
  <si>
    <t>5 Mil, Powder Free Latex, 100/BX 10BX/CS XL</t>
  </si>
  <si>
    <t>GRPR-2X-1-T</t>
  </si>
  <si>
    <t>5 Mil, Powder Free Latex, 100/BX 10BX/CS 2X</t>
  </si>
  <si>
    <t>GRPR-SM-1-T8</t>
  </si>
  <si>
    <t/>
  </si>
  <si>
    <t>8 Mil, Powder Free Latex, Double Chlorinated, 100/BX 10BX/CS, SM-XL</t>
  </si>
  <si>
    <t>10763583301915</t>
  </si>
  <si>
    <t>GRPR-MD-1-T8</t>
  </si>
  <si>
    <t>GRPR-LG-1-T8</t>
  </si>
  <si>
    <t>GRPR-XL-1-T8</t>
  </si>
  <si>
    <t>GRHL-SM-5M-P</t>
  </si>
  <si>
    <t>13 Mil, 12” Blue Powder Free Latex, Double Chlorinated, 50/BX 10BX/CS, SM</t>
  </si>
  <si>
    <t>GRHL-MD-5M-P</t>
  </si>
  <si>
    <t>13 Mil, 12” Blue Powder Free Latex, Double Chlorinated, 50/BX 10BX/CS, MD</t>
  </si>
  <si>
    <t>GRHL-LG-5M-P</t>
  </si>
  <si>
    <t>13 Mil, 12” Blue Powder Free Latex, Double Chlorinated, 50/BX 10BX/CS, LG</t>
  </si>
  <si>
    <t>GRHL-XL-5M-P</t>
  </si>
  <si>
    <t>13 Mil, 12” Blue Powder Free Latex, Double Chlorinated, 50/BX 10BX/CS, XL</t>
  </si>
  <si>
    <t>GRHL-2X-5M-P</t>
  </si>
  <si>
    <t>13 Mil, 12” Blue Powder Free Latex, Double Chlorinated, 50/BX 10BX/CS, 2X</t>
  </si>
  <si>
    <t>GRHP-SM-5M</t>
  </si>
  <si>
    <t>11 Mil, 12” Powder Free Latex, 50/BX 10BX/CS, SM</t>
  </si>
  <si>
    <t>10763583901269</t>
  </si>
  <si>
    <t>GRHP-MD-5M</t>
  </si>
  <si>
    <t>11 Mil, 12” Powder Free Latex, 50/BX 10BX/CS, MD</t>
  </si>
  <si>
    <t>10763583301229</t>
  </si>
  <si>
    <t>GRHP-LG-5M</t>
  </si>
  <si>
    <t>11 Mil, 12” Powder Free Latex, 50/BX 10BX/CS, LG</t>
  </si>
  <si>
    <t>10763583301212</t>
  </si>
  <si>
    <t>GRHP-XL-5M</t>
  </si>
  <si>
    <t>11 Mil, 12” Powder Free Latex, 50/BX 10BX/CS, XL</t>
  </si>
  <si>
    <t>10763583301236</t>
  </si>
  <si>
    <t>GREP-SM-1</t>
  </si>
  <si>
    <t>4.5 Mil, Powder Free Latex, Examination, 100/BX 10BX/CS SM</t>
  </si>
  <si>
    <t>4015.19.0510</t>
  </si>
  <si>
    <t>GREP-MD-1</t>
  </si>
  <si>
    <t>4.5 Mil, Powder Free Latex, Examination, 100/BX 10BX/CS MD</t>
  </si>
  <si>
    <t>GREP-LG-1</t>
  </si>
  <si>
    <t>4.5 Mil, Powder Free Latex, Examination, 100/BX 10BX/CS LG</t>
  </si>
  <si>
    <t>GREP-XL-1</t>
  </si>
  <si>
    <t>4.5 Mil, Powder Free Latex, Examination, 100/BX 10BX/CS XL</t>
  </si>
  <si>
    <t>Nitrile Gloves</t>
  </si>
  <si>
    <t>GNPR-SM-1A</t>
  </si>
  <si>
    <t>3 Mil, Blue Powder Free Light-weight Nitrile, 100/BX 10BX/CS, SM</t>
  </si>
  <si>
    <t>4A</t>
  </si>
  <si>
    <t>GNPR-MD-1A</t>
  </si>
  <si>
    <t>3 Mil, Blue Powder Free Light-weight Nitrile, 100/BX 10BX/CS, MD</t>
  </si>
  <si>
    <t>GNPR-LG-1A</t>
  </si>
  <si>
    <t>3 Mil, Blue Powder Free Light-weight Nitrile, 100/BX 10BX/CS, LG</t>
  </si>
  <si>
    <t>GNPR-XL-1A</t>
  </si>
  <si>
    <t>3 Mil, Blue Powder Free Light-weight Nitrile, 100/BX 10BX/CS, XL</t>
  </si>
  <si>
    <t>GNPR-2X-1A</t>
  </si>
  <si>
    <t>3 Mil, Blue Powder Free Light-weight Nitrile, 100/BX 10BX/CS, 2XL</t>
  </si>
  <si>
    <t>4015.19.1011</t>
  </si>
  <si>
    <t>GNPR-SM-2</t>
  </si>
  <si>
    <t>3 Mil, Blue Powder Free Light-weight Nitrile, 200/BX 10BX/CS, SM</t>
  </si>
  <si>
    <t>GNPR-MD-2</t>
  </si>
  <si>
    <t>3 Mil, Blue Powder Free Light-weight Nitrile, 200/BX 10BX/CS, MD</t>
  </si>
  <si>
    <t>GNPR-LG-2</t>
  </si>
  <si>
    <t>3 Mil, Blue Powder Free Light-weight Nitrile, 200/BX 10BX/CS, LG</t>
  </si>
  <si>
    <t>GNPR-XL-2</t>
  </si>
  <si>
    <t>3 Mil, Blue Powder Free Light-weight Nitrile, 200/BX 10BX/CS, SM-XL</t>
  </si>
  <si>
    <t>GNPR-2X-2</t>
  </si>
  <si>
    <t>3 Mil, Blue Powder Free Light-weight Nitrile, 200/BX 10BX/CS, 2X</t>
  </si>
  <si>
    <t>GNPR-SM-BK</t>
  </si>
  <si>
    <t>3.3 Mil, Black Powder Free Nitrile, 100/BX 10BX/CS, SM</t>
  </si>
  <si>
    <t>GNPR-MD-BK</t>
  </si>
  <si>
    <t>3.3 Mil, Black Powder Free Nitrile, 100/BX 10BX/CS, MD</t>
  </si>
  <si>
    <t>GNPR-LG-BK</t>
  </si>
  <si>
    <t>3.3 Mil, Black Powder Free Nitrile, 100/BX 10BX/CS, LG</t>
  </si>
  <si>
    <t>GNPR-XL-BK</t>
  </si>
  <si>
    <t>3.3 Mil, Black Powder Free Nitrile, 100/BX 10BX/CS, XL</t>
  </si>
  <si>
    <t>GNPR-2X-BK</t>
  </si>
  <si>
    <t>3.3 Mil, Black Powder Free Nitrile, 100/BX 10BX/CS, 2X</t>
  </si>
  <si>
    <t>GNPR-SM-1E</t>
  </si>
  <si>
    <t>3.5 Mil, Blue Powder Free Nitrile, 100/BX 10BX/CS, SM</t>
  </si>
  <si>
    <t>GNPR-MD-1E</t>
  </si>
  <si>
    <t>3.5 Mil, Blue Powder Free Nitrile, 100/BX 10BX/CS, MD</t>
  </si>
  <si>
    <t>GNPR-LG-1E</t>
  </si>
  <si>
    <t>3.5 Mil, Blue Powder Free Nitrile, 100/BX 10BX/CS, LG</t>
  </si>
  <si>
    <t>GNPR-XL-1E</t>
  </si>
  <si>
    <t>3.5 Mil, Blue Powder Free Nitrile, 100/BX 10BX/CS, XL</t>
  </si>
  <si>
    <t>GNPR-SM-1M</t>
  </si>
  <si>
    <t>3.7 Mil, Blue Powder Free Nitrile, 100/BX 10BX/CS, SM</t>
  </si>
  <si>
    <t>GNPR-MD-1M</t>
  </si>
  <si>
    <t>3.7 Mil, Blue Powder Free Nitrile, 100/BX 10BX/CS, MD</t>
  </si>
  <si>
    <t>GNPR-LG-1M</t>
  </si>
  <si>
    <t>3.7 Mil, Blue Powder Free Nitrile, 100/BX 10BX/CS, LG</t>
  </si>
  <si>
    <t>GNPR-XL-1M</t>
  </si>
  <si>
    <t>3.7 Mil, Blue Powder Free Nitrile, 100/BX 10BX/CS XL</t>
  </si>
  <si>
    <t>GNPR-2X-1M</t>
  </si>
  <si>
    <t>3.7 Mil, Blue Powder Free Nitrile, 100/BX 10BX/CS, 2X</t>
  </si>
  <si>
    <t>GNPR-SM-1M-OR</t>
  </si>
  <si>
    <t>3.7 Mil, Orange Powder Free Nitrile, 100/BX 10BX/CS, SM</t>
  </si>
  <si>
    <t>Malaysia</t>
  </si>
  <si>
    <t>GNPR-MD-1M-OR</t>
  </si>
  <si>
    <t>3.7 Mil, Orange Powder Free Nitrile, 100/BX 10BX/CS, MD</t>
  </si>
  <si>
    <t>GNPR-LG-1M-OR</t>
  </si>
  <si>
    <t>3.7 Mil, Orange Powder Free Nitrile, 100/BX 10BX/CS, LG</t>
  </si>
  <si>
    <t>GNPR-XL-1M-OR</t>
  </si>
  <si>
    <t>3.7 Mil, Orange Powder Free Nitrile, 100/BX 10BX/CS, XL</t>
  </si>
  <si>
    <t>GNPR-2X-1M-OR</t>
  </si>
  <si>
    <t>3.7 Mil, Orange Powder Free Nitrile, 100/BX 10BX/CS, 2X</t>
  </si>
  <si>
    <t>GNPR-SM-1-K</t>
  </si>
  <si>
    <t>5.3 Mil, Black Powder Free Nitrile, 100/BX 10BX/CS, SM</t>
  </si>
  <si>
    <t>Thailand Malaysia</t>
  </si>
  <si>
    <t>GNPR-MD-1-K</t>
  </si>
  <si>
    <t>5.3 Mil, Black Powder Free Nitrile, 100/BX 10BX/CS, MD</t>
  </si>
  <si>
    <t>GNPR-LG-1-K</t>
  </si>
  <si>
    <t>5.3 Mil, Black Powder Free Nitrile, 100/BX 10BX/CS, LG</t>
  </si>
  <si>
    <t>GNPR-XL-1-K</t>
  </si>
  <si>
    <t>5.3 Mil, Black Powder Free Nitrile, 100/BX 10BX/CS, XL</t>
  </si>
  <si>
    <t>GNPR-2X-1-K</t>
  </si>
  <si>
    <t>5.3 Mil, Black Powder Free Nitrile, 100/BX 10BX/CS, 2X</t>
  </si>
  <si>
    <t>GNPR-SM-1M-SZR</t>
  </si>
  <si>
    <t>3 Mil, Indigo Powder Free Nitrile, 100/BX 10BX/CS, SM</t>
  </si>
  <si>
    <t>GNPR-MD-1M-SZR</t>
  </si>
  <si>
    <t>3 Mil, Indigo Powder Free Nitrile, 100/BX 10BX/CS, MD</t>
  </si>
  <si>
    <t>GNPR-LG-1M-SZR</t>
  </si>
  <si>
    <t>3 Mil, Indigo Powder Free Nitrile, 100/BX 10BX/CS, LG</t>
  </si>
  <si>
    <t>GNPR-XL-1M-SZR</t>
  </si>
  <si>
    <t>3 Mil, Indigo Powder Free Nitrile, 100/BX 10BX/CS, XL</t>
  </si>
  <si>
    <t>GNPR-SM-1</t>
  </si>
  <si>
    <t>6 Mil, Blue Powder Free Nitrile, 100/BX 10BX/CS, SM</t>
  </si>
  <si>
    <t>Thailand</t>
  </si>
  <si>
    <t>GNPR-MD-1</t>
  </si>
  <si>
    <t>6 Mil, Blue Powder Free Nitrile, 100/BX 10BX/CS, MD</t>
  </si>
  <si>
    <t>GNPR-LG-1</t>
  </si>
  <si>
    <t>6 Mil, Blue Powder Free Nitrile, 100/BX 10BX/CS, LG</t>
  </si>
  <si>
    <t>GNPR-XL-1</t>
  </si>
  <si>
    <t>6 Mil, Blue Powder Free Nitrile, 100/BX 10BX/CS, XL</t>
  </si>
  <si>
    <t>GNPR-2X-1</t>
  </si>
  <si>
    <t>6 Mil, Blue Powder Free Nitrile, 100/BX 10BX/CS, 2X</t>
  </si>
  <si>
    <t>GNDR-SM-1M</t>
  </si>
  <si>
    <t>3.7 Mil, Blue Powdered Nitrile, 100/BX 10BX/CS, SM</t>
  </si>
  <si>
    <t>GNDR-MD-1M</t>
  </si>
  <si>
    <t>3.7 Mil, Blue Powdered Nitrile, 100/BX 10BX/CS, MD</t>
  </si>
  <si>
    <t>GNDR-LG-1M</t>
  </si>
  <si>
    <t>3.7 Mil, Blue Powdered Nitrile, 100/BX 10BX/CS, LG</t>
  </si>
  <si>
    <t>GNDR-XL-1M</t>
  </si>
  <si>
    <t>3.7 Mil, Blue Powdered Nitrile, 100/BX 10BX/CS, XL</t>
  </si>
  <si>
    <t>GNEP-SM-1E</t>
  </si>
  <si>
    <t>2.7 Mil, light-weight, Blue Powder Free Nitrile, Examination, 100/BX 10BX/CS, SM</t>
  </si>
  <si>
    <t>GNEP-MD-1E</t>
  </si>
  <si>
    <t>2.7 Mil, light-weight, Blue Powder Free Nitrile, Examination, 100/BX 10BX/CS, MD</t>
  </si>
  <si>
    <t>GNEP-LG-1E</t>
  </si>
  <si>
    <t>2.7 Mil, light-weight, Blue Powder Free Nitrile, Examination, 100/BX 10BX/CS, LG</t>
  </si>
  <si>
    <t>GNEP-XL-1E</t>
  </si>
  <si>
    <t>2.7 Mil, light-weight, Blue Powder Free Nitrile, Examination, 100/BX 10BX/CS, XL</t>
  </si>
  <si>
    <t>GNEP-SM-2BL</t>
  </si>
  <si>
    <t>3.0 Mil, light-weight, Blue Powder Free Nitrile, Examination, 200/BX 10BX/CS, SM</t>
  </si>
  <si>
    <t>GNEP-MD-2BL</t>
  </si>
  <si>
    <t>3.0 Mil, light-weight, Blue Powder Free Nitrile, Examination, 200/BX 10BX/CS, MD</t>
  </si>
  <si>
    <t>GNEP-LG-2BL</t>
  </si>
  <si>
    <t>3.0 Mil, light-weight, Blue Powder Free Nitrile, Examination, 200/BX 10BX/CS, LG</t>
  </si>
  <si>
    <t>GNEP-XL-2BL</t>
  </si>
  <si>
    <t>3.0 Mil, light-weight, Blue Powder Free Nitrile, Examination, 200/BX 10BX/CS, XL</t>
  </si>
  <si>
    <t>GNEP-SM-2BK</t>
  </si>
  <si>
    <t>3.0 Mil, light-weight, Black Powder Free Nitrile, Examination, 200/BX 10BX/CS, SM</t>
  </si>
  <si>
    <t>GNEP-MD-2BK</t>
  </si>
  <si>
    <t>3.0 Mil, light-weight, Black Powder Free Nitrile, Examination, 200/BX 10BX/CS, MD</t>
  </si>
  <si>
    <t>GNEP-LG-2BK</t>
  </si>
  <si>
    <t>3.0 Mil, light-weight, Black Powder Free Nitrile, Examination, 200/BX 10BX/CS, LG</t>
  </si>
  <si>
    <t>GNEP-XL-2BK</t>
  </si>
  <si>
    <t>3.0 Mil, light-weight, Black Powder Free Nitrile, Examination, 200/BX 10BX/CS, XL</t>
  </si>
  <si>
    <t>GNEP-SM-1</t>
  </si>
  <si>
    <t>4.3 Mil, Blue Powder Free Nitrile, Examination, 100/BX 10BX/CS, SM-XL</t>
  </si>
  <si>
    <t>GNEP-MD-1</t>
  </si>
  <si>
    <t>GNEP-LG-1</t>
  </si>
  <si>
    <t>GNEP-XL-1</t>
  </si>
  <si>
    <t>GNEP-SM-K</t>
  </si>
  <si>
    <t>4.3 Mil, Black Powder Free Nitrile, Examination, 100/BX 10BX/CS, SM</t>
  </si>
  <si>
    <t>NA</t>
  </si>
  <si>
    <t>GNEP-MD-K</t>
  </si>
  <si>
    <t>4.3 Mil, Black Powder Free Nitrile, Examination, 100/BX 10BX/CS, MD</t>
  </si>
  <si>
    <t>GNEP-LG-K</t>
  </si>
  <si>
    <t>4.3 Mil, Black Powder Free Nitrile, Examination, 100/BX 10BX/CS, LG</t>
  </si>
  <si>
    <t>GNEP-XL-K</t>
  </si>
  <si>
    <t>4.3 Mil, Black Powder Free Nitrile, Examination, 100/BX 10BX/CS, XL</t>
  </si>
  <si>
    <t>GNEP-SM-5-T8</t>
  </si>
  <si>
    <t>8.3 Mil, 12” Blue Powder Free Nitrile, Examination, 50/BX 10BX/CS, SM</t>
  </si>
  <si>
    <t>China</t>
  </si>
  <si>
    <t>GNEP-MD-5-T8</t>
  </si>
  <si>
    <t>8.3 Mil, 12” Blue Powder Free Nitrile, Examination, 50/BX 10BX/CS, MD</t>
  </si>
  <si>
    <t>GNEP-LG-5-T8</t>
  </si>
  <si>
    <t>8.3 Mil, 12” Blue Powder Free Nitrile, Examination, 50/BX 10BX/CS, LG</t>
  </si>
  <si>
    <t>GNEP-XL-5-T8</t>
  </si>
  <si>
    <t>8.3 Mil, 12” Blue Powder Free Nitrile, Examination, 50/BX 10BX/CS, XL</t>
  </si>
  <si>
    <t>GNEP-2X-5-T8</t>
  </si>
  <si>
    <t>8.3 Mil, 12” Blue Powder Free Nitrile, Examination, 50/BX 10BX/CS, 2X</t>
  </si>
  <si>
    <t>Vinyl Gloves</t>
  </si>
  <si>
    <t>GVDR-SM-HH</t>
  </si>
  <si>
    <t>Clear light-weight Powdered Vinyl, 100/BX 10BX/CS, SM</t>
  </si>
  <si>
    <t>3926.20.1020</t>
  </si>
  <si>
    <t>GVDR-MD-HH</t>
  </si>
  <si>
    <t>Clear light-weight Powdered Vinyl, 100/BX 10BX/CS, MD</t>
  </si>
  <si>
    <t>GVDR-LG-HH</t>
  </si>
  <si>
    <t>Clear light-weight Powdered Vinyl, 100/BX 10BX/CS, LG</t>
  </si>
  <si>
    <t>GVDR-XL-HH</t>
  </si>
  <si>
    <t>Clear light-weight Powdered Vinyl, 100/BX 10BX/CS, XL</t>
  </si>
  <si>
    <t>GVDR-SM-1</t>
  </si>
  <si>
    <t>Clear Standard Powdered Vinyl, 100/BX 10BX/CS, SM</t>
  </si>
  <si>
    <t>GVDR-MD-1</t>
  </si>
  <si>
    <t>Clear Standard Powdered Vinyl, 100/BX 10BX/CS, MD</t>
  </si>
  <si>
    <t>GVDR-LG-1</t>
  </si>
  <si>
    <t>Clear Standard Powdered Vinyl, 100/BX 10BX/CS, LG</t>
  </si>
  <si>
    <t>GVDR-XL-1</t>
  </si>
  <si>
    <t>Clear Standard Powdered Vinyl, 100/BX 10BX/CS, XL</t>
  </si>
  <si>
    <t>GVDR-SM-1C</t>
  </si>
  <si>
    <t>Clear Heavy-weight Powdered Vinyl, 100/BX 10BX/CS, SM</t>
  </si>
  <si>
    <t>GVDR-MD-1C</t>
  </si>
  <si>
    <t>Clear Heavy-weight Powdered Vinyl, 100/BX 10BX/CS, MD</t>
  </si>
  <si>
    <t>GVDR-LG-1C</t>
  </si>
  <si>
    <t>Clear Heavy-weight Powdered Vinyl, 100/BX 10BX/CS, LG</t>
  </si>
  <si>
    <t>GVDR-XL-1C</t>
  </si>
  <si>
    <t>Clear Heavy-weight Powdered Vinyl, 100/BX 10BX/CS, XL</t>
  </si>
  <si>
    <t>GVDR-2X-1C</t>
  </si>
  <si>
    <t>Clear Heavy-weight Powdered Vinyl, 100/BX 10BX/CS, 2X</t>
  </si>
  <si>
    <t>GVP9-SM-HH</t>
  </si>
  <si>
    <t>Clear light-weight Powder Free Vinyl, 100/BX 10BX/CS, SM</t>
  </si>
  <si>
    <t>GVP9-MD-HH</t>
  </si>
  <si>
    <t>Clear light-weight Powder Free Vinyl, 100/BX 10BX/CS, MD</t>
  </si>
  <si>
    <t>GVP9-LG-HH</t>
  </si>
  <si>
    <t>Clear light-weight Powder Free Vinyl, 100/BX 10BX/CS, LG</t>
  </si>
  <si>
    <t>GVP9-XL-HH</t>
  </si>
  <si>
    <t>Clear light-weight Powder Free Vinyl, 100/BX 10BX/CS, XL</t>
  </si>
  <si>
    <t>GVP9-SM-1</t>
  </si>
  <si>
    <t>Clear Mid-weight Powder Free Vinyl, 100/BX 10BX/CS, SM</t>
  </si>
  <si>
    <t>GVP9-MD-1</t>
  </si>
  <si>
    <t>Clear Mid-weight Powder Free Vinyl, 100/BX 10BX/CS, MD</t>
  </si>
  <si>
    <t>GVP9-LG-1</t>
  </si>
  <si>
    <t>Clear Mid-weight Powder Free Vinyl, 100/BX 10BX/CS, LG</t>
  </si>
  <si>
    <t>GVP9-XL-1</t>
  </si>
  <si>
    <t>Clear Mid-weight Powder Free Vinyl, 100/BX 10BX/CS, XL</t>
  </si>
  <si>
    <t>GVP9-SM-1C</t>
  </si>
  <si>
    <t>Clear Heavy-weight Powder Free Vinyl, 100/BX 10BX/CS, SM</t>
  </si>
  <si>
    <t>GVP9-MD-1C</t>
  </si>
  <si>
    <t>Clear Heavy-weight Powder Free Vinyl, 100/BX 10BX/CS, MD</t>
  </si>
  <si>
    <t>GVP9-LG-1C</t>
  </si>
  <si>
    <t>Clear Heavy-weight Powder Free Vinyl, 100/BX 10BX/CS, LG</t>
  </si>
  <si>
    <t>GVP9-XL-1C</t>
  </si>
  <si>
    <t>Clear Heavy-weight Powder Free Vinyl, 100/BX 10BX/CS, XL</t>
  </si>
  <si>
    <t>GVP9-2X-1C</t>
  </si>
  <si>
    <t>Clear Heavy-weight Powder Free Vinyl, 100/BX 10BX/CS, 2X</t>
  </si>
  <si>
    <t>GVP9-SM-1-BL</t>
  </si>
  <si>
    <t>8613S</t>
  </si>
  <si>
    <t>Blue Mid-weight Powder Free Vinyl, 100/BX 10BX/CS, SM</t>
  </si>
  <si>
    <t>GVP9-MD-1-BL</t>
  </si>
  <si>
    <t>8613M</t>
  </si>
  <si>
    <t>Blue Mid-weight Powder Free Vinyl, 100/BX 10BX/CS, MD</t>
  </si>
  <si>
    <t>GVP9-LG-1-BL</t>
  </si>
  <si>
    <t>8613L</t>
  </si>
  <si>
    <t>Blue Mid-weight Powder Free Vinyl, 100/BX 10BX/CS, LG</t>
  </si>
  <si>
    <t>GVP9-XL-1-BL</t>
  </si>
  <si>
    <t>8613XL</t>
  </si>
  <si>
    <t>Blue Mid-weight Powder Free Vinyl, 100/BX 10BX/CS, XL</t>
  </si>
  <si>
    <t>GVP9-2X-1-BL</t>
  </si>
  <si>
    <t>Blue Mid-weight Powder Free Vinyl, 100/BX 10BX/CS, 2X</t>
  </si>
  <si>
    <t>GVP9-SM-2-BL</t>
  </si>
  <si>
    <t>Blue Mid-weight Powder Free Vinyl, 200/BX 10BX/CS, SM</t>
  </si>
  <si>
    <t>GVP9-MD-2-BL</t>
  </si>
  <si>
    <t>Blue Mid-weight Powder Free Vinyl, 200/BX 10BX/CS, MD</t>
  </si>
  <si>
    <t>GVP9-LG-2-BL</t>
  </si>
  <si>
    <t>Blue Mid-weight Powder Free Vinyl, 200/BX 10BX/CS, LG</t>
  </si>
  <si>
    <t>GVP9-XL-2-BL</t>
  </si>
  <si>
    <t>Blue Mid-weight Powder Free Vinyl, 200/BX 10BX/CS, XL</t>
  </si>
  <si>
    <t>GVP9-2X-2-BL</t>
  </si>
  <si>
    <t>Blue Mid-weight Powder Free Vinyl, 200/BX 10BX/CS, 2X</t>
  </si>
  <si>
    <t>GVP9-SM-1C-BL</t>
  </si>
  <si>
    <t>Blue Heavy-weight Powder Free Vinyl, 100/BX 10BX/CS, SM-XL</t>
  </si>
  <si>
    <t>GVP9-MD-1C-BL</t>
  </si>
  <si>
    <t>GVP9-LG-1C-BL</t>
  </si>
  <si>
    <t>GVP9-XL-1C-BL</t>
  </si>
  <si>
    <t>GVDL-SM-1</t>
  </si>
  <si>
    <t>Blue Mid-weight Powdered Vinyl, 100/BX 10BX/CS, SM-XL</t>
  </si>
  <si>
    <t>GVDL-MD-1</t>
  </si>
  <si>
    <t>GVDL-LG-1</t>
  </si>
  <si>
    <t>GVDL-XL-1</t>
  </si>
  <si>
    <t>GVDL-SM-1C</t>
  </si>
  <si>
    <t>Blue Heavy-weight Powdered Vinyl, 100/BX 10BX/CS, SM-XL</t>
  </si>
  <si>
    <t>GVDL-MD-1C</t>
  </si>
  <si>
    <t>GVDL-LG-1C</t>
  </si>
  <si>
    <t>GVDL-XL-1C</t>
  </si>
  <si>
    <t>GVP9-SM-1C-SY</t>
  </si>
  <si>
    <t>Synthetic Heavy-weight Powdered Vinyl, 100/BX 10BX/CS, SM-XL</t>
  </si>
  <si>
    <t>GVP9-MD-1C-SY</t>
  </si>
  <si>
    <t>GVP9-LG-1C-SY</t>
  </si>
  <si>
    <t>GVP9-XL-1C-SY</t>
  </si>
  <si>
    <t>GVP9-SM-1-SY</t>
  </si>
  <si>
    <t>8618S</t>
  </si>
  <si>
    <t>Synthetic Mid-weight Powder Free Vinyl, 100/BX 10BX/CS, SM-XL</t>
  </si>
  <si>
    <t>GVP9-MD-1-SY</t>
  </si>
  <si>
    <t>8618M</t>
  </si>
  <si>
    <t>GVP9-LG-1-SY</t>
  </si>
  <si>
    <t>8618L</t>
  </si>
  <si>
    <t>GVP9-XL-1-SY</t>
  </si>
  <si>
    <t>8618XL</t>
  </si>
  <si>
    <t>GVP9-SM-1-SYBL</t>
  </si>
  <si>
    <t>Blue Synthetic Mid-weight Powder Free Vinyl, 100/BX 10BX/CS, SM-XL</t>
  </si>
  <si>
    <t>GVP9-MD-1-SYBL</t>
  </si>
  <si>
    <t>GVP9-LG-1-SYBL</t>
  </si>
  <si>
    <t>GVP9-XL-1-SYBL</t>
  </si>
  <si>
    <t>GVP9-SM-1-SYBK</t>
  </si>
  <si>
    <t>Black Synthetic Mid-weight Powder Free Vinyl, 100/BX 10BX/CS, SM-XL</t>
  </si>
  <si>
    <t>GVP9-MD-1-SYBK</t>
  </si>
  <si>
    <t>GVP9-LG-1-SYBK</t>
  </si>
  <si>
    <t>GVP9-XL-1-SYBK</t>
  </si>
  <si>
    <t>GVP9-SM-1C-K</t>
  </si>
  <si>
    <t>Black Powder Free Vinyl, 100/BX 10BX/CS, SM-XL</t>
  </si>
  <si>
    <t>GVP9-MD-1C-K</t>
  </si>
  <si>
    <t>GVP9-LG-1C-K</t>
  </si>
  <si>
    <t>GVP9-XL-1C-K</t>
  </si>
  <si>
    <t>GVDG-SM-400C</t>
  </si>
  <si>
    <t>6 MIL, Green Heavy-weight Powdered Vinyl, 100/BX 4BX/CS, SM-XL</t>
  </si>
  <si>
    <t>GVDG-MD-400C</t>
  </si>
  <si>
    <t>GVDG-LG-400C</t>
  </si>
  <si>
    <t>GVDG-XL-400C</t>
  </si>
  <si>
    <t>GVDG-2X-400C</t>
  </si>
  <si>
    <t>6 MIL, Green Heavy-weight Powdered Vinyl, 100/BX 4BX/CS, 2X</t>
  </si>
  <si>
    <t>GVDG-SM-1200C</t>
  </si>
  <si>
    <t>6 MIL, Green Heavy-weight Powdered Vinyl, 300/BX 4BX/CS, SM-XL</t>
  </si>
  <si>
    <t>GVDG-MD-1200C</t>
  </si>
  <si>
    <t>GVDG-LG-1200C</t>
  </si>
  <si>
    <t>GVDG-XL-1200C</t>
  </si>
  <si>
    <t>GVDG-2X-1200C</t>
  </si>
  <si>
    <t>6 MIL, Green Heavy-weight Powdered Vinyl, 300/BX 4BX/CS, 2X</t>
  </si>
  <si>
    <t>GVP9-SM-1-GR</t>
  </si>
  <si>
    <t>Green Mid-weight  Powder Free Vinyl, 100/BX 10BX/CS, SM-XL</t>
  </si>
  <si>
    <t>GVP9-MD-1-GR</t>
  </si>
  <si>
    <t>GVP9-LG-1-GR</t>
  </si>
  <si>
    <t>GVP9-XL-1-GR</t>
  </si>
  <si>
    <t>GVP9-SM-1RD</t>
  </si>
  <si>
    <t>Red Mid-weight Powder Free Vinyl, 100/BX 10BX/CS, SM-XL</t>
  </si>
  <si>
    <t>GVP9-MD-1RD</t>
  </si>
  <si>
    <t>GVP9-LG-1RD</t>
  </si>
  <si>
    <t>GVP9-XL-1RD</t>
  </si>
  <si>
    <t>GVP9-SM-1YE</t>
  </si>
  <si>
    <t>Yellow Mid-weight Powder Free Vinyl, 100/BX 10BX/CS, SM-XL</t>
  </si>
  <si>
    <t>GVP9-MD-1YE</t>
  </si>
  <si>
    <t>GVP9-LG-1YE</t>
  </si>
  <si>
    <t>GVP9-XL-1YE</t>
  </si>
  <si>
    <t>GVEP-SM-1C</t>
  </si>
  <si>
    <t>8607S</t>
  </si>
  <si>
    <t>Clear Heavy-weight Powder Free Vinyl, Examination, 100/BX 10BX/CS, SM-XL</t>
  </si>
  <si>
    <t>3926.20.1010</t>
  </si>
  <si>
    <t>GVEP-MD-1C</t>
  </si>
  <si>
    <t>8607M</t>
  </si>
  <si>
    <t>GVEP-LG-1C</t>
  </si>
  <si>
    <t>8607L</t>
  </si>
  <si>
    <t>GVEP-XL-1C</t>
  </si>
  <si>
    <t>8607XL</t>
  </si>
  <si>
    <t>Poly Gloves</t>
  </si>
  <si>
    <t>GDPE-SM</t>
  </si>
  <si>
    <t>Clear High Density Polyethylene Glove, 100/BX 10BX/Carton 10Cartons/CS, SM</t>
  </si>
  <si>
    <t>3926.20.4010</t>
  </si>
  <si>
    <t>GDPE-MD</t>
  </si>
  <si>
    <t>Clear High Density Polyethylene Glove, 100/BX 10BX/Carton 10Cartons/CS,  MD</t>
  </si>
  <si>
    <t>GDPE-LG</t>
  </si>
  <si>
    <t>Clear High Density Polyethylene Glove, 100/BX 10BX/Carton 10Cartons/CS, LG</t>
  </si>
  <si>
    <t>GDPE-XL</t>
  </si>
  <si>
    <t>Clear High Density Polyethylene Glove, 100/BX 10BX/Carton 10Cartons/CS, XL</t>
  </si>
  <si>
    <t>GDPE-SM-5</t>
  </si>
  <si>
    <t>Clear High Density Polyethylene Glove, 500/BX 2BX/Carton 10Cartons/CS, SM</t>
  </si>
  <si>
    <t>GDPE-MD-5</t>
  </si>
  <si>
    <t>Clear High Density Polyethylene Glove, 500/BX 2BX/Carton 10Cartons/CS, MD</t>
  </si>
  <si>
    <t>GDPE-LG-5</t>
  </si>
  <si>
    <t>Clear High Density Polyethylene Glove, 500/BX 2BX/Carton 10Cartons/CS, LG</t>
  </si>
  <si>
    <t>GDPE-XL-5</t>
  </si>
  <si>
    <t>Clear High Density Polyethylene Glove, 500/BX 2BX/Carton 10Cartons/CS, XL</t>
  </si>
  <si>
    <t>GDCP-SM</t>
  </si>
  <si>
    <t>Clear Polyethylene/Cast Polyethylene Embossed Glove, 100/BX 10BX/CS, SM</t>
  </si>
  <si>
    <t>GDCP-MD</t>
  </si>
  <si>
    <t>Clear Polyethylene/Cast Polyethylene Embossed Glove, 100/BX 10BX/CS, MD</t>
  </si>
  <si>
    <t>GDCP-LG</t>
  </si>
  <si>
    <t>Clear Polyethylene/Cast Polyethylene Embossed Glove, 100/BX 10BX/CS, LG</t>
  </si>
  <si>
    <t>GDCP-XL</t>
  </si>
  <si>
    <t>Clear Polyethylene/Cast Polyethylene Embossed Glove, 100/BX 10BX/CS, XL</t>
  </si>
  <si>
    <t>GDCP-HC</t>
  </si>
  <si>
    <t>Clear Polyethylene/Cast Polyethylene Embossed Glove with Header Card, 100/Bag, 10Bags/CS, LG</t>
  </si>
  <si>
    <t>GDSH-SM</t>
  </si>
  <si>
    <t>8632S</t>
  </si>
  <si>
    <t>Clear Stretch Hybrid Polyethylene Glove, 100/BX 10BX/CS, SM</t>
  </si>
  <si>
    <t>GDSH-MD</t>
  </si>
  <si>
    <t>8632M</t>
  </si>
  <si>
    <t>Clear Stretch Hybrid Polyethylene Glove, 100/BX 10BX/CS, MD</t>
  </si>
  <si>
    <t>GDSH-LG</t>
  </si>
  <si>
    <t>8632L</t>
  </si>
  <si>
    <t>Clear Stretch Hybrid Polyethylene Glove, 100/BX 10BX/CS, LG</t>
  </si>
  <si>
    <t>GDSH-XL</t>
  </si>
  <si>
    <t>8632XL</t>
  </si>
  <si>
    <t>Clear Stretch Hybrid Polyethylene Glove, 100/BX 10BX/CS, XL</t>
  </si>
  <si>
    <t>GDSH-SM-BL</t>
  </si>
  <si>
    <t>Blue Stretch Hybrid Polyethylene Glove, 100/BX 10BX/CS, SM</t>
  </si>
  <si>
    <t>GDSH-MD-BL</t>
  </si>
  <si>
    <t>Blue Stretch Hybrid Polyethylene Glove, 100/BX 10BX/CS, MD</t>
  </si>
  <si>
    <t>GDSH-LG-BL</t>
  </si>
  <si>
    <t>Blue Stretch Hybrid Polyethylene Glove, 100/BX 10BX/CS, LG</t>
  </si>
  <si>
    <t>GDSH-XL-BL</t>
  </si>
  <si>
    <t>Blue Stretch Hybrid Polyethylene Glove, 100/BX 10BX/CS, XL</t>
  </si>
  <si>
    <t>GDPE-LG-18</t>
  </si>
  <si>
    <t>18” Clear Polyethylene Glove, 250/BX 10BX/CS, Size Large</t>
  </si>
  <si>
    <t>GDPE-LG-35</t>
  </si>
  <si>
    <t>35” Clear Polyethylene Glove, 100/BX 10BX/CS, Size Large</t>
  </si>
  <si>
    <t>Chemical/Household Gloves</t>
  </si>
  <si>
    <t>GRFY-SM-2E</t>
  </si>
  <si>
    <t>12 MIL, Yellow Flock Lined Latex, One Pair Per Bag, 12DZ/CS, SM</t>
  </si>
  <si>
    <t>DZ</t>
  </si>
  <si>
    <t>12DZ</t>
  </si>
  <si>
    <t>a</t>
  </si>
  <si>
    <t>Sri Lanka</t>
  </si>
  <si>
    <t>4015.19.1050</t>
  </si>
  <si>
    <t>GRFY-MD-2E</t>
  </si>
  <si>
    <t>12 MIL, Yellow Flock Lined Latex, One Pair Per Bag, 12DZ/CS, MD</t>
  </si>
  <si>
    <t>GRFY-LG-2E</t>
  </si>
  <si>
    <t>12 MIL, Yellow Flock Lined Latex, One Pair Per Bag, 12DZ/CS, LG</t>
  </si>
  <si>
    <t>GRFY-XL-2E</t>
  </si>
  <si>
    <t>12 MIL, Yellow Flock Lined Latex, One Pair Per Bag, 12DZ/CS, XL</t>
  </si>
  <si>
    <t>GRFY-SM-1B</t>
  </si>
  <si>
    <t>8449S</t>
  </si>
  <si>
    <t>16 MIL, Yellow Flock Lined Latex, Bulk Packed Twelve Pair Per Bag, 10DZ/CS, SM</t>
  </si>
  <si>
    <t>10 DZ</t>
  </si>
  <si>
    <t>GRFY-MD-1B</t>
  </si>
  <si>
    <t>8449M</t>
  </si>
  <si>
    <t>16 MIL, Yellow Flock Lined Latex, Bulk Packed Twelve Pair Per Bag, 10DZ/CS, MD</t>
  </si>
  <si>
    <t>GRFY-LG-1B</t>
  </si>
  <si>
    <t>8449L</t>
  </si>
  <si>
    <t>16 MIL, Yellow Flock Lined Latex, Bulk Packed Twelve Pair Per Bag, 10DZ/CS, LG</t>
  </si>
  <si>
    <t>GRFY-XL-1B</t>
  </si>
  <si>
    <t>8449XL</t>
  </si>
  <si>
    <t>16 MIL, Yellow Flock Lined Latex, Bulk Packed Twelve Pair Per Bag, 10DZ/CS, XL</t>
  </si>
  <si>
    <t>GRFY-SM-1C</t>
  </si>
  <si>
    <t>16 MIL, Yellow Flock Lined Latex, One Pair Per Bag, 10DZ/CS, SM</t>
  </si>
  <si>
    <t>GRFY-MD-1C</t>
  </si>
  <si>
    <t>16 MIL, Yellow Flock Lined Latex, One Pair Per Bag, 10DZ/CS, MD</t>
  </si>
  <si>
    <t>GRFY-LG-1C</t>
  </si>
  <si>
    <t>16 MIL, Yellow Flock Lined Latex, One Pair Per Bag, 10DZ/CS, LG</t>
  </si>
  <si>
    <t>GRFY-XL-1C</t>
  </si>
  <si>
    <t>16 MIL, Yellow Flock Lined Latex, One Pair Per Bag, 10DZ/CS, XL</t>
  </si>
  <si>
    <t>GRFY-2X-1C</t>
  </si>
  <si>
    <t>16 MIL, Yellow Flock Lined Latex, One Pair Per Bag, 10DZ/CS, 2X</t>
  </si>
  <si>
    <t>GRFY-SM-1S</t>
  </si>
  <si>
    <t>8448S</t>
  </si>
  <si>
    <t>18 MIL, Yellow Flock Lined Latex, One Pair Per Bag, 10DZ/CS, SM</t>
  </si>
  <si>
    <t>GRFY-MD-1S</t>
  </si>
  <si>
    <t>8448M</t>
  </si>
  <si>
    <t>18 MIL, Yellow Flock Lined Latex, One Pair Per Bag, 10DZ/CS, MD</t>
  </si>
  <si>
    <t>GRFY-LG-1S</t>
  </si>
  <si>
    <t>8448L</t>
  </si>
  <si>
    <t>18 MIL, Yellow Flock Lined Latex, One Pair Per Bag, 10DZ/CS, LG</t>
  </si>
  <si>
    <t>GRFY-XL-1S</t>
  </si>
  <si>
    <t>8448XL</t>
  </si>
  <si>
    <t>18 MIL, Yellow Flock Lined Latex, One Pair Per Bag, 10DZ/CS, XL</t>
  </si>
  <si>
    <t>GRFY-SM-2T-R/C</t>
  </si>
  <si>
    <t>8440S</t>
  </si>
  <si>
    <t>20 MIL, Yellow Flock Lined Latex, Chlorinated, One Pair Per Bag, 12DZ/CS, SM</t>
  </si>
  <si>
    <t>12 DZ</t>
  </si>
  <si>
    <t>GRFY-MD-2T-R/C</t>
  </si>
  <si>
    <t>8440M</t>
  </si>
  <si>
    <t>20 MIL, Yellow Flock Lined Latex, Chlorinated, One Pair Per Bag, 12DZ/CS, MD</t>
  </si>
  <si>
    <t>GRFY-LG-2T-R/C</t>
  </si>
  <si>
    <t>8440L</t>
  </si>
  <si>
    <t>20 MIL, Yellow Flock Lined Latex, Chlorinated, One Pair Per Bag, 12DZ/CS, LG</t>
  </si>
  <si>
    <t>GRFY-XL-2T-R/C</t>
  </si>
  <si>
    <t>8440XL</t>
  </si>
  <si>
    <t>20 MIL, Yellow Flock Lined Latex, Chlorinated, One Pair Per Bag, 12DZ/CS, XL</t>
  </si>
  <si>
    <t>GRFL-SM-1S</t>
  </si>
  <si>
    <t>18 MIL, Blue Flock Lined Latex, One Pair Per Bag, 10DZ/CS, SM</t>
  </si>
  <si>
    <t>GRFL-MD-1S</t>
  </si>
  <si>
    <t>18 MIL, Blue Flock Lined Latex, One Pair Per Bag, 10DZ/CS, MD</t>
  </si>
  <si>
    <t>GRFL-LG-1S</t>
  </si>
  <si>
    <t>18 MIL, Blue Flock Lined Latex, One Pair Per Bag, 10DZ/CS, LG</t>
  </si>
  <si>
    <t>GRFL-XL-1S</t>
  </si>
  <si>
    <t>18 MIL, Blue Flock Lined Latex, One Pair Per Bag, 10DZ/CS, XL</t>
  </si>
  <si>
    <t>GRFL-SM-2T-R/C</t>
  </si>
  <si>
    <t>20 MIL, Blue Flock Lined Latex, Chlorinated, One Pair Per Bag, 12DZ/CS, SM</t>
  </si>
  <si>
    <t>GRFL-MD-2T-R/C</t>
  </si>
  <si>
    <t>20 MIL, Blue Flock Lined Latex, Chlorinated, One Pair Per Bag, 12DZ/CS, MD</t>
  </si>
  <si>
    <t>GRFL-LG-2T-R/C</t>
  </si>
  <si>
    <t>20 MIL, Blue Flock Lined Latex, Chlorinated, One Pair Per Bag, 12DZ/CS, LG</t>
  </si>
  <si>
    <t>GRFL-XL-2T-R/C</t>
  </si>
  <si>
    <t>20 MIL, Blue Flock Lined Latex, Chlorinated, One Pair Per Bag, 12DZ/CS, XL</t>
  </si>
  <si>
    <t>GRFL-SM-1C</t>
  </si>
  <si>
    <t>16 MIL, Purple Flock Lined Latex, One Pair Per Bag, 10DZ/CS, SM</t>
  </si>
  <si>
    <t>GRFL-MD-1C</t>
  </si>
  <si>
    <t>16 MIL, Purple Flock Lined Latex, One Pair Per Bag, 10DZ/CS, MD</t>
  </si>
  <si>
    <t>GRFL-LG-1C</t>
  </si>
  <si>
    <t>16 MIL, Purple Flock Lined Latex, One Pair Per Bag, 10DZ/CS, LG</t>
  </si>
  <si>
    <t>GRFL-XL-1C</t>
  </si>
  <si>
    <t>16 MIL, Purple Flock Lined Latex, One Pair Per Bag, 10DZ/CS, XL</t>
  </si>
  <si>
    <t>GRLY-SM-1SF</t>
  </si>
  <si>
    <t>28 MIL, Blue Flock Lined Neoprene Over Yellow Latex, One Pair Per Bag, 10DZ/CS, SM</t>
  </si>
  <si>
    <t>GRLY-MD-1SF</t>
  </si>
  <si>
    <t>8433M</t>
  </si>
  <si>
    <t>28 MIL, Blue Flock Lined Neoprene Over Yellow Latex, One Pair Per Bag, 10DZ/CS, MD</t>
  </si>
  <si>
    <t>GRLY-LG-1SF</t>
  </si>
  <si>
    <t>8433L</t>
  </si>
  <si>
    <t>28 MIL, Blue Flock Lined Neoprene Over Yellow Latex, One Pair Per Bag, 10DZ/CS, LG</t>
  </si>
  <si>
    <t>GRLY-XL-1SF</t>
  </si>
  <si>
    <t>8433XL</t>
  </si>
  <si>
    <t>28 MIL, Blue Flock Lined Neoprene Over Yellow Latex, One Pair Per Bag, 10DZ/CS, XL</t>
  </si>
  <si>
    <t>GRFO-SM-1SF</t>
  </si>
  <si>
    <t>8430S</t>
  </si>
  <si>
    <t>28 MIL, Orange Flock Lined Neoprene Latex Blend, One Pair Per Bag, 10DZ/CS, SM</t>
  </si>
  <si>
    <t>GRFO-MD-1SF</t>
  </si>
  <si>
    <t>8430M</t>
  </si>
  <si>
    <t>28 MIL, Orange Flock Lined Neoprene Latex Blend, One Pair Per Bag, 10DZ/CS, MD</t>
  </si>
  <si>
    <t>GRFO-LG-1SF</t>
  </si>
  <si>
    <t>8430L</t>
  </si>
  <si>
    <t>28 MIL, Orange Flock Lined Neoprene Latex Blend, One Pair Per Bag, 10DZ/CS, LG</t>
  </si>
  <si>
    <t>GRFO-XL-1SF</t>
  </si>
  <si>
    <t>8430XL</t>
  </si>
  <si>
    <t>28 MIL, Orange Flock Lined Neoprene Latex Blend, One Pair Per Bag, 10DZ/CS, XL</t>
  </si>
  <si>
    <t>GNGF-SM-15C</t>
  </si>
  <si>
    <t>15 MIL, Standard Green Flock Lined Nitrile, One Pair Per Bag, 12DZ/CS, SM</t>
  </si>
  <si>
    <t>GNGF-MD-15C</t>
  </si>
  <si>
    <t>15 MIL, Standard Green Flock Lined Nitrile, One Pair Per Bag, 12DZ/CS, MD</t>
  </si>
  <si>
    <t>GNGF-LG-15C</t>
  </si>
  <si>
    <t>15 MIL, Standard Green Flock Lined Nitrile, One Pair Per Bag, 12DZ/CS, LG</t>
  </si>
  <si>
    <t>GNGF-XL-15C</t>
  </si>
  <si>
    <t>15 MIL, Standard Green Flock Lined Nitrile, One Pair Per Bag, 12DZ/CS, XL</t>
  </si>
  <si>
    <t>GNGF-SM-15</t>
  </si>
  <si>
    <t>8217S</t>
  </si>
  <si>
    <t>15 MIL, Premium Green Flock Lined Nitrile, One Pair Per Bag, 12DZ/CS, SM</t>
  </si>
  <si>
    <t>GNGF-MD-15</t>
  </si>
  <si>
    <t>8217M</t>
  </si>
  <si>
    <t>15 MIL, Premium Green Flock Lined Nitrile, One Pair Per Bag, 12DZ/CS, MD</t>
  </si>
  <si>
    <t>GNGF-LG-15</t>
  </si>
  <si>
    <t>8217L</t>
  </si>
  <si>
    <t>15 MIL, Premium Green Flock Lined Nitrile, One Pair Per Bag, 12DZ/CS, LG</t>
  </si>
  <si>
    <t>GNGF-XL-15</t>
  </si>
  <si>
    <t>8217XL</t>
  </si>
  <si>
    <t>15 MIL, Premium Green Flock Lined Nitrile, One Pair Per Bag, 12DZ/CS, XL</t>
  </si>
  <si>
    <t>GNGF-2X-15</t>
  </si>
  <si>
    <t>15 Mil, Premium Green Flock Lined Nitrile, One Pair Per Bag, 12DZ/CS, 2X</t>
  </si>
  <si>
    <t>GNGU-SM-11C</t>
  </si>
  <si>
    <t>11 Mil, Standard Green Nitrile Unlined, One Pair Per Bag, 12DZ/CS, SM</t>
  </si>
  <si>
    <t>GNGU-MD-11C</t>
  </si>
  <si>
    <t>11 Mil, Standard Green Nitrile Unlined, One Pair Per Bag, 12DZ/CS, MD</t>
  </si>
  <si>
    <t>GNGU-LG-11C</t>
  </si>
  <si>
    <t>11 Mil, Standard Green Nitrile Unlined, One Pair Per Bag, 12DZ/CS, LG</t>
  </si>
  <si>
    <t>GNGU-XL-11C</t>
  </si>
  <si>
    <t>11 Mil, Standard Green Nitrile Unlined, One Pair Per Bag, 12DZ/CS, XL</t>
  </si>
  <si>
    <t>GNGU-SM-11</t>
  </si>
  <si>
    <t>8211S</t>
  </si>
  <si>
    <t>11 Mil, Premium Green Nitrile Unlined, One Pair Per Bag, 12DZ/CS, SM</t>
  </si>
  <si>
    <t>GNGU-MD-11</t>
  </si>
  <si>
    <t>8211M</t>
  </si>
  <si>
    <t>11 Mil, Premium Green Nitrile Unlined, One Pair Per Bag, 12DZ/CS, MD</t>
  </si>
  <si>
    <t>GNGU-LG-11</t>
  </si>
  <si>
    <t>8211L</t>
  </si>
  <si>
    <t>11 Mil, Premium Green Nitrile Unlined, One Pair Per Bag, 12DZ/CS, LG</t>
  </si>
  <si>
    <t>GNGU-XL-11</t>
  </si>
  <si>
    <t>8211XL</t>
  </si>
  <si>
    <t>11 Mil, Premium Green Nitrile Unlined, One Pair Per Bag, 12DZ/CS, XL</t>
  </si>
  <si>
    <t>GNGU-MD-22-18</t>
  </si>
  <si>
    <t>8225M</t>
  </si>
  <si>
    <t>22 Mil, 18” Green Unlined Nitrile, One Pair Per Bag, 3DZ/CS, MD</t>
  </si>
  <si>
    <t>3DZ</t>
  </si>
  <si>
    <t>GNGU-LG-22-18</t>
  </si>
  <si>
    <t>8225L</t>
  </si>
  <si>
    <t>22 Mil, 18” Green Unlined Nitrile, One Pair Per Bag, 3DZ/CS, LG</t>
  </si>
  <si>
    <t>GNGU-XL-22-18</t>
  </si>
  <si>
    <t>8225XL</t>
  </si>
  <si>
    <t>22 Mil, 18” Green Unlined Nitrile, One Pair Per Bag, 3DZ/CS, XL</t>
  </si>
  <si>
    <t>GNGU-2X-22-18</t>
  </si>
  <si>
    <t>22 Mil, 18” Green Unlined Nitrile, One Pair Per Bag, 3DZ/CS, 2X</t>
  </si>
  <si>
    <t>GRCA-SM-1SF</t>
  </si>
  <si>
    <t>8118S</t>
  </si>
  <si>
    <t>18 Mil, Amber Unlined Canner Latex, Chlorinated, One Pair Per Bag, 10DZ/CS, SM</t>
  </si>
  <si>
    <t>GRCA-MD-1SF</t>
  </si>
  <si>
    <t>8118M</t>
  </si>
  <si>
    <t>18 Mil, Amber Unlined Canner Latex, Chlorinated, One Pair Per Bag, 10DZ/CS, MD</t>
  </si>
  <si>
    <t>GRCA-LG-1SF</t>
  </si>
  <si>
    <t>8118L</t>
  </si>
  <si>
    <t>18 Mil, Amber Unlined Canner Latex, Chlorinated, One Pair Per Bag, 10DZ/CS, LG</t>
  </si>
  <si>
    <t>GRCA-XL-1SF</t>
  </si>
  <si>
    <t>8118XL</t>
  </si>
  <si>
    <t>18 Mil, Amber Unlined Canner Latex, Chlorinated, One Pair Per Bag, 10DZ/CS,XL</t>
  </si>
  <si>
    <t>GRCL-SM-1SF</t>
  </si>
  <si>
    <t>18 Mil, Blue Unlined Latex Canner, Chlorinated, One Pair Per Bag, 10DZ/CS, SM</t>
  </si>
  <si>
    <t>GRCL-MD-1SF</t>
  </si>
  <si>
    <t>18 Mil, Blue Unlined Latex Canner, Chlorinated, One Pair Per Bag, 10DZ/CS, MD</t>
  </si>
  <si>
    <t>GRCL-LG-1SF</t>
  </si>
  <si>
    <t>18 Mil, Blue Unlined Latex Canner, Chlorinated, One Pair Per Bag, 10DZ/CS, LG</t>
  </si>
  <si>
    <t>GRCL-XL-1SF</t>
  </si>
  <si>
    <t>18 Mil, Blue Unlined Latex Canner, Chlorinated, One Pair Per Bag, 10DZ/CS, XL</t>
  </si>
  <si>
    <t>GRBU-LG-6T</t>
  </si>
  <si>
    <t>40 Mil, 16” Black Heavy Duty Latex Pot Scrubber, One Pair Per Bag, 6DZ/CS, LG</t>
  </si>
  <si>
    <t>6DZ</t>
  </si>
  <si>
    <t>GRBU-XL-6T</t>
  </si>
  <si>
    <t>40 Mil, 16” Black Heavy Duty Latex Pot Scrubber, One Pair Per Bag, 6DZ/CS, XL</t>
  </si>
  <si>
    <t>GRFB-SM-1S</t>
  </si>
  <si>
    <t>8333S</t>
  </si>
  <si>
    <t>28 Mil, Black Flock Lined Neoprene Latex Blend, One Pair Per Bag, 10DZ/CS, SM</t>
  </si>
  <si>
    <t>GRFB-MD-1S</t>
  </si>
  <si>
    <t>8333M</t>
  </si>
  <si>
    <t>28 Mil, Black Flock Lined Neoprene Latex Blend, One Pair Per Bag, 10DZ/CS, MD</t>
  </si>
  <si>
    <t>GRFB-LG-1S</t>
  </si>
  <si>
    <t>8333L</t>
  </si>
  <si>
    <t>28 Mil, Black Flock Lined Neoprene Latex Blend, One Pair Per Bag, 10DZ/CS, LG</t>
  </si>
  <si>
    <t>GRFB-XL-1S</t>
  </si>
  <si>
    <t>8333XL</t>
  </si>
  <si>
    <t>28 Mil, Black Flock Lined Neoprene Latex Blend, One Pair Per Bag, 10DZ/CS, XL</t>
  </si>
  <si>
    <t>Reusable Gloves</t>
  </si>
  <si>
    <t>GSPC-WN-2C</t>
  </si>
  <si>
    <t>Blue Latex Coated String Knit, 1DZ Pair/Bag 18DZ/CS, Womens</t>
  </si>
  <si>
    <t>18 DZ</t>
  </si>
  <si>
    <t>6116.10.6500</t>
  </si>
  <si>
    <t>GSPC-MN-2C</t>
  </si>
  <si>
    <t>Blue Latex Coated String Knit, 1DZ Pair/Bag 18DZ/CS, Mens</t>
  </si>
  <si>
    <t>GSPC-XL-2C</t>
  </si>
  <si>
    <t>Blue Latex Coated String Knit, 1DZ Pair/Bag 18DZ/CS, Womens, Mens or XL</t>
  </si>
  <si>
    <t>GRSL-SM</t>
  </si>
  <si>
    <t>Premium Blue Latex Coated Gray String Knit, 1DZ Pair/Bag 6DZ/CS, SM</t>
  </si>
  <si>
    <t>6 DZ</t>
  </si>
  <si>
    <t>GRSL-MD</t>
  </si>
  <si>
    <t>Premium Blue Latex Coated Gray String Knit, 1DZ Pair/Bag 6DZ/CS, MD</t>
  </si>
  <si>
    <t>GRSL-LG</t>
  </si>
  <si>
    <t>Premium Blue Latex Coated Gray String Knit, 1DZ Pair/Bag 6DZ/CS, LG</t>
  </si>
  <si>
    <t>GRSL-XL</t>
  </si>
  <si>
    <t>Premium Blue Latex Coated Gray String Knit, 1DZ Pair/Bag 6DZ/CS, XL</t>
  </si>
  <si>
    <t>G-NIDEX-SM</t>
  </si>
  <si>
    <t>Black Nitrile Coated Nylon Knit, 1DZ Pair/Bag 6DZ/CS, SM</t>
  </si>
  <si>
    <t>G-NIDEX-MD</t>
  </si>
  <si>
    <t>Black Nitrile Coated Nylon Knit, 1DZ Pair/Bag 6DZ/CS, MD</t>
  </si>
  <si>
    <t>G-NIDEX-LG</t>
  </si>
  <si>
    <t>Black Nitrile Coated Nylon Knit, 1DZ Pair/Bag 6DZ/CS, LG</t>
  </si>
  <si>
    <t>G-NIDEX-XL</t>
  </si>
  <si>
    <t>Black Nitrile Coated Nylon Knit, 1DZ Pair/Bag 6DZ/CS, XL</t>
  </si>
  <si>
    <t>G-NIDEX-2X</t>
  </si>
  <si>
    <t>Black Nitrile Coated Nylon Knit, 1DZ Pair/Bag 6DZ/CS, 2X</t>
  </si>
  <si>
    <t>G-NIDEX-SM-GF</t>
  </si>
  <si>
    <t>Gray Foam Nitrile Coated Nylon Knit, 1DZ Pair/Bag 6DZ/CS, SM</t>
  </si>
  <si>
    <t>G-NIDEX-MD-GF</t>
  </si>
  <si>
    <t>Gray Foam Nitrile Coated Nylon Knit, 1DZ Pair/Bag 6DZ/CS, MD</t>
  </si>
  <si>
    <t>G-NIDEX-LG-GF</t>
  </si>
  <si>
    <t>Gray Foam Nitrile Coated Nylon Knit, 1DZ Pair/Bag 6DZ/CS, LG</t>
  </si>
  <si>
    <t>G-NIDEX-XL-GF</t>
  </si>
  <si>
    <t>Gray Foam Nitrile Coated Nylon Knit, 1DZ Pair/Bag 6DZ/CS, XL</t>
  </si>
  <si>
    <t>G-NIDEX-2X-GF</t>
  </si>
  <si>
    <t>Gray Foam Nitrile Coated Nylon Knit, 1DZ Pair/Bag 6DZ/CS, 2X</t>
  </si>
  <si>
    <t>GNPU-XS-4-GY-GY</t>
  </si>
  <si>
    <t>Gray Polyurethane Coated Gray Nylon Knit, 1DZ Pair/Bag 6DZ/CS, XS</t>
  </si>
  <si>
    <t>VARIABLE</t>
  </si>
  <si>
    <t>6116.10.5520</t>
  </si>
  <si>
    <t>GNPU-SM-4-GY-GY</t>
  </si>
  <si>
    <t>Gray Polyurethane Coated Gray Nylon Knit, 1DZ Pair/Bag 6DZ/CS, SM</t>
  </si>
  <si>
    <t>GNPU-MD-4-GY-GY</t>
  </si>
  <si>
    <t>Gray Polyurethane Coated Gray Nylon Knit, 1DZ Pair/Bag 6DZ/CS, MD</t>
  </si>
  <si>
    <t>GNPU-LG-4-GY-GY</t>
  </si>
  <si>
    <t>Gray Polyurethane Coated Gray Nylon Knit, 1DZ Pair/Bag 6DZ/CS, LG</t>
  </si>
  <si>
    <t>GNPU-XL-4-GY-GY</t>
  </si>
  <si>
    <t>Gray Polyurethane Coated Gray Nylon Knit, 1DZ Pair/Bag 6DZ/CS, XL</t>
  </si>
  <si>
    <t>GNPU-2X-4-GY-GY</t>
  </si>
  <si>
    <t>Gray Polyurethane Coated Gray Nylon Knit, 1DZ Pair/Bag 6DZ/CS, 2X</t>
  </si>
  <si>
    <t>GS13-XS-CYPU</t>
  </si>
  <si>
    <t>Gray PU Cut-Resistant “HPPE” Knit, Cut Level 3, 6DZ/CS, XS-2X</t>
  </si>
  <si>
    <t>6116.92.8800</t>
  </si>
  <si>
    <t>GS13-SM-CYPU</t>
  </si>
  <si>
    <t>GS13-MD-CYPU</t>
  </si>
  <si>
    <t>GS13-LG-CYPU</t>
  </si>
  <si>
    <t>GS13-XL-CYPU</t>
  </si>
  <si>
    <t>GS13-2X-CYPU</t>
  </si>
  <si>
    <t>GSBS-WN-2C-20</t>
  </si>
  <si>
    <t>Black PVC Dotted 1 Sided Knit, 1DZ Pair/Bag 20DZ/CS, Womens</t>
  </si>
  <si>
    <t>20 DZ</t>
  </si>
  <si>
    <t>GSBS-MN-2C-20</t>
  </si>
  <si>
    <t>Black PVC Dotted 1 Sided Knit, 1DZ Pair/Bag 20DZ/CS, Mens</t>
  </si>
  <si>
    <t>GSBD-WN-2C-20</t>
  </si>
  <si>
    <t>Black PVC Dotted 2 Sided String Knit, 1DZ Pair/Bag 20DZ/CS, Womens</t>
  </si>
  <si>
    <t>GSBD-MN-2C-20</t>
  </si>
  <si>
    <t>Black PVC Dotted 2 Sided String Knit, 1DZ Pair/Bag 20DZ/CS, Mens</t>
  </si>
  <si>
    <t>GILW-WN-1P</t>
  </si>
  <si>
    <t>100% Cotton Lisle Light Weight Inspector Glove, 1DZ Pair/Bag 100DZ/CS, Women's</t>
  </si>
  <si>
    <t>100 DZ</t>
  </si>
  <si>
    <t>10763583700791</t>
  </si>
  <si>
    <t>GILW-MN-1P</t>
  </si>
  <si>
    <t>100% Cotton Lisle Light Weight Inspector Glove, 1DZ Pair/Bag 100DZ/CS, Men's</t>
  </si>
  <si>
    <t>10763583700781</t>
  </si>
  <si>
    <t>GIMW-WN-1SP</t>
  </si>
  <si>
    <t>100% Cotton Lisle Medium Weight Inspectors Glove, 1DZ Pair/Bag 100DZ/CS, Womens</t>
  </si>
  <si>
    <t>10763583700868</t>
  </si>
  <si>
    <t>GIMW-MN-1SP</t>
  </si>
  <si>
    <t>100% Cotton Lisle Medium Weight Inspectors Glove, 1DZ Pair/Bag 100DZ/CS, Mens</t>
  </si>
  <si>
    <t>10763583700858</t>
  </si>
  <si>
    <t>GSLW-WN-2P-NRB</t>
  </si>
  <si>
    <t>Premium Light Weight Cotton Polyester String Knit, 1DZ Pair/Bag 40DZ/CS, Women's</t>
  </si>
  <si>
    <t>40 DZ</t>
  </si>
  <si>
    <t>Pakistan</t>
  </si>
  <si>
    <t>GSLW-MN-2P-NRB</t>
  </si>
  <si>
    <t>Premium Light Weight Cotton Polyester String Knit, 1DZ Pair/Bag 40DZ/CS, Men's</t>
  </si>
  <si>
    <t>GSLW-WN-2C-NRB</t>
  </si>
  <si>
    <t>Standard Light Weight Cotton Polyester String Knit, 1DZ Pair/Bag 40DZ/CS, Women's</t>
  </si>
  <si>
    <t>GSLW-MN-2C-NRB</t>
  </si>
  <si>
    <t>Standard Light Weight Cotton Polyester String Knit, 1DZ Pair/Bag 40DZ/CS, Men's</t>
  </si>
  <si>
    <t>GSPN-A</t>
  </si>
  <si>
    <t>Thermal Glove Liner/Inspectors Glove, One Size Fits Most, 25DZ/Bag, 2 Bags/CS</t>
  </si>
  <si>
    <t>GSMW-WN-2P-NRB</t>
  </si>
  <si>
    <t>Premium Medium Weight Cotton Polyester String Knit, 1DZ Pair/Bag 25DZ/CS, Women's</t>
  </si>
  <si>
    <t>25 DZ</t>
  </si>
  <si>
    <t>GSMW-MN-2P-NRB</t>
  </si>
  <si>
    <t>Premium Medium Weight Cotton Polyester String Knit, 1DZ Pair/Bag 25DZ/CS, Men's</t>
  </si>
  <si>
    <t>GSMW-WN-2C-NRB</t>
  </si>
  <si>
    <t>Standard Medium Weight Cotton Polyester String Knit, 1DZ Pair/Bag 25DZ/CS, Women's</t>
  </si>
  <si>
    <t>GSMW-MN-2C-NRB</t>
  </si>
  <si>
    <t>Standard Medium Weight Cotton Polyester String Knit, 1DZ Pair/Bag 25DZ/CS, Men's</t>
  </si>
  <si>
    <t>GSHW-WN-1C-NRB</t>
  </si>
  <si>
    <t>Heavy Weight Cotton Polyester String Knit, 1DZ Pair/Bag 25DZ/CS, Women's</t>
  </si>
  <si>
    <t>25DZ</t>
  </si>
  <si>
    <t>GSHW-MN-1C-NRB</t>
  </si>
  <si>
    <t>Heavy Weight Cotton Polyester String Knit, 1DZ Pair/Bag 25DZ/CS, Men's</t>
  </si>
  <si>
    <t>GSMW-WN-2C-GY</t>
  </si>
  <si>
    <t>Gray Medium Weight Cotton Polyester String Knit, 1DZ Pair/Bag 30DZ/CS, Womens</t>
  </si>
  <si>
    <t>30 DZ</t>
  </si>
  <si>
    <t>GSMW-MN-2C-GY</t>
  </si>
  <si>
    <t>Gray Medium Weight Cotton Polyester String Knit, 1DZ Pair/Bag 30DZ/CS, Mens</t>
  </si>
  <si>
    <t>GSBG-XS</t>
  </si>
  <si>
    <t>Cut-Resistant String Knit, Spectra Wrapped Stainless Steel Core, Sold by the Glove, XS</t>
  </si>
  <si>
    <t>EA</t>
  </si>
  <si>
    <t>6116.93.8800</t>
  </si>
  <si>
    <t>GSBG-SM</t>
  </si>
  <si>
    <t>Cut-Resistant String Knit, Spectra Wrapped Stainless Steel Core, Sold by the Glove, SM</t>
  </si>
  <si>
    <t>GSBG-MD</t>
  </si>
  <si>
    <t>Cut-Resistant String Knit, Spectra Wrapped Stainless Steel Core, Sold by the Glove, MD</t>
  </si>
  <si>
    <t>GSBG-LG</t>
  </si>
  <si>
    <t>Cut-Resistant String Knit, Spectra Wrapped Stainless Steel Core, Sold by the Glove, LG</t>
  </si>
  <si>
    <t>GSBG-XL</t>
  </si>
  <si>
    <t>Cut-Resistant String Knit, Spectra Wrapped Stainless Steel Core, Sold by the Glove, XL</t>
  </si>
  <si>
    <t>GJWR-WN-1P</t>
  </si>
  <si>
    <t>Reversible 100% Cotton Natural Jersey, 1DZ Pair/Bag 25DZ/CS, Womens</t>
  </si>
  <si>
    <t>6116.92.6420</t>
  </si>
  <si>
    <t>GJWR-MN-1P</t>
  </si>
  <si>
    <t>Reversible 100% Cotton Natural Jersey, 1DZ Pair/Bag 25DZ/CS, Mens</t>
  </si>
  <si>
    <t>GJBC-WN-1P</t>
  </si>
  <si>
    <t>Brown Jersey Clute Cut, Knit Wrist, 1DZ Pair/Bag 25DZ/CS, Womens</t>
  </si>
  <si>
    <t>GJBC-MN-1P</t>
  </si>
  <si>
    <t>Brown Jersey Clute Cut, Knit Wrist, 1DZ Pair/Bag 25DZ/CS, Mens</t>
  </si>
  <si>
    <t>GC08-WN-1P</t>
  </si>
  <si>
    <t>8 Oz. 100% Cotton Canvas Clute Cut, Knit Wrist, 1DZ Pair/Bag 25DZ/CS, Womens</t>
  </si>
  <si>
    <t>6216.00.3800</t>
  </si>
  <si>
    <t>GC08-MN-1P</t>
  </si>
  <si>
    <t>8 Oz. 100% Cotton Canvas Clute Cut, Knit Wrist, 1DZ Pair/Bag 25DZ/CS, Mens</t>
  </si>
  <si>
    <t>GNBJ-18-2R</t>
  </si>
  <si>
    <t>18" Neoprene Fryer Glove, Sold by the Pair</t>
  </si>
  <si>
    <t>PR</t>
  </si>
  <si>
    <t>Shoe &amp; Boot Covers</t>
  </si>
  <si>
    <t>M1070</t>
  </si>
  <si>
    <t>ProMax®  Shoe Cover Elastic Ankle, 16" Length, OSFA, White, 200 pair/CS</t>
  </si>
  <si>
    <t>10729661239051</t>
  </si>
  <si>
    <t>M2004B-CPE</t>
  </si>
  <si>
    <t>CPE Shoe Cover Embossed, 16" Length, Large/Extra Large, Blue, 100 pair/CS</t>
  </si>
  <si>
    <t>10729661243157</t>
  </si>
  <si>
    <t>M2004B-CPE-L</t>
  </si>
  <si>
    <t>DSC-CPE-LG-BL</t>
  </si>
  <si>
    <t>CPE Shoe Cover Embossed, 16" Length, Large, Blue, 150 pair/CS</t>
  </si>
  <si>
    <t>N/A</t>
  </si>
  <si>
    <t>M2004B-CPE-XL</t>
  </si>
  <si>
    <t>DSC-CPE-XL-BL</t>
  </si>
  <si>
    <t>CPE Shoe Cover Embossed, 16" Length, Extra Large, Blue, 150 pair/CS</t>
  </si>
  <si>
    <t>763583963116</t>
  </si>
  <si>
    <t>10763583963113</t>
  </si>
  <si>
    <t>M2004B-CPE-2X</t>
  </si>
  <si>
    <t>DSC-CPE-2X-BL</t>
  </si>
  <si>
    <t>CPE Shoe Cover Embossed, 16" Length, 2X, Blue, 150 pair/CS</t>
  </si>
  <si>
    <t>763583902504</t>
  </si>
  <si>
    <t>10763583902501</t>
  </si>
  <si>
    <t>M2004W-CPE</t>
  </si>
  <si>
    <t>CPE Shoe Cover Embossed, 16" Length, Large/Extra Large, White, 100 pair/CS</t>
  </si>
  <si>
    <t>M2004W-CPE-L</t>
  </si>
  <si>
    <t>DSC-CPE-LG-WH</t>
  </si>
  <si>
    <t>CPE Shoe Cover Embossed, 16" Length, Large, White, 150 pair/CS</t>
  </si>
  <si>
    <t>763583902047</t>
  </si>
  <si>
    <t>M2004W-CPE-XL</t>
  </si>
  <si>
    <t>DSC-CPE-XL-WH</t>
  </si>
  <si>
    <t>CPE Shoe Cover Embossed, 16" Length, Extra Large, White, 150 pair/CS</t>
  </si>
  <si>
    <t>10763583800784</t>
  </si>
  <si>
    <t>M21BSZ-300</t>
  </si>
  <si>
    <t>DSCL-300</t>
  </si>
  <si>
    <t>PolyLite® Shoe Cover, Non-Skid Tread, 16" Length, Large, Blue, Pairs, 150/CS</t>
  </si>
  <si>
    <t>M21BSZ-300-2X</t>
  </si>
  <si>
    <t>DSCL-300-2X</t>
  </si>
  <si>
    <t>PolyLite®  Shoe Cover with Non-Skid Tread, 18",  Lt. Blue, 2X,150 pair/cs</t>
  </si>
  <si>
    <t>M21WSZ-300-XL</t>
  </si>
  <si>
    <t>DSCW-300-XL</t>
  </si>
  <si>
    <t>PolyLite®  Shoe Cover with Non-Skid Tread, 16" Length, Large, White 150 pair/cs</t>
  </si>
  <si>
    <t>M21BSZ-300-XL</t>
  </si>
  <si>
    <t>DSCL-300-XL</t>
  </si>
  <si>
    <t>SHOE COVER,POLYPROPYLENE,BLUE,NON-SKID,W/ELASTIC, 300/CS</t>
  </si>
  <si>
    <t>M2105B-N/S-16</t>
  </si>
  <si>
    <t>763583800213</t>
  </si>
  <si>
    <t>10763583800210</t>
  </si>
  <si>
    <t>M2105B-N/S-18</t>
  </si>
  <si>
    <t>763583801425</t>
  </si>
  <si>
    <t>10763583801422</t>
  </si>
  <si>
    <t>M2105W-N/S-16</t>
  </si>
  <si>
    <t>M2105W-N/S-18</t>
  </si>
  <si>
    <t>PolyLite® Shoe Cover, Non-Skid Tread, 18" Length, 2X, White, Pairs, 150/CS</t>
  </si>
  <si>
    <t>M2115B-N/S-XL</t>
  </si>
  <si>
    <t>763583800220</t>
  </si>
  <si>
    <t>10763583800227</t>
  </si>
  <si>
    <t>M2115B-N/S-L-MM</t>
  </si>
  <si>
    <t>DSCL-300MM</t>
  </si>
  <si>
    <t>SHOE COVER,POLYPROPYLENE,BLUE,NON-SKID,W/ELASTIC, MACHINE MADE 300/CS</t>
  </si>
  <si>
    <t>763583904188</t>
  </si>
  <si>
    <t>M2115B-N/S-XL-MM</t>
  </si>
  <si>
    <t>DSCL-300XLMM</t>
  </si>
  <si>
    <t>XL MACHINE MADE BLUE NON-SKID SHOE COVER 300/CS</t>
  </si>
  <si>
    <t>M2115B-N/S-2X-MM</t>
  </si>
  <si>
    <t>DSCL-3002XMM</t>
  </si>
  <si>
    <t>2X MACHINE MADE BLUE NON-SKID SHOE COVER 300/CS</t>
  </si>
  <si>
    <t>763583904942</t>
  </si>
  <si>
    <t>10763583904949</t>
  </si>
  <si>
    <t>M2222B-L-16</t>
  </si>
  <si>
    <t>PE COATED SUPER STICKY SHOECOVER 16" LENGTH,  BLUE 150 PAIR/CS</t>
  </si>
  <si>
    <t>10729661286765</t>
  </si>
  <si>
    <t>M2222B-XL-18</t>
  </si>
  <si>
    <t>PE COATED SUPER STICKY SHOECOVER 18" LENGTH,  BLUE 150 PAIR/CS</t>
  </si>
  <si>
    <t>10729661286802</t>
  </si>
  <si>
    <t>M901-N/S-GREY</t>
  </si>
  <si>
    <t>Microporous Shoe Cover, Elastic Ankles, Non-Skid, XL, Grey 200 pair/CS</t>
  </si>
  <si>
    <t>10729661262738</t>
  </si>
  <si>
    <t>M901-N/S-2X</t>
  </si>
  <si>
    <t>Microporous Shoe Cover, Elastic Ankles, Non-Skid, 2X, Grey, 200 pair/CS</t>
  </si>
  <si>
    <t>10729661244338</t>
  </si>
  <si>
    <t>BN70-MD</t>
  </si>
  <si>
    <t xml:space="preserve"> </t>
  </si>
  <si>
    <t xml:space="preserve">Yellow Heavy Weight Latex Nuke Boot, Grit Sole, 50/CS MD </t>
  </si>
  <si>
    <t>10763583967838</t>
  </si>
  <si>
    <t>BN70-LG</t>
  </si>
  <si>
    <t>Yellow Heavy Weight Latex Nuke Boot, Grit Sole, 50/CS LG</t>
  </si>
  <si>
    <t>10763583967821</t>
  </si>
  <si>
    <t>BN70-XL</t>
  </si>
  <si>
    <t>Yellow Heavy Weight Latex Nuke Boot, Grit Sole, 50/CS XL</t>
  </si>
  <si>
    <t>10763583967845</t>
  </si>
  <si>
    <t>BN70-2XL</t>
  </si>
  <si>
    <t>Yellow Heavy Weight Latex Nuke Boot, Grit Sole, 50/CS 2X</t>
  </si>
  <si>
    <t>BN70-3XL</t>
  </si>
  <si>
    <t>Yellow Heavy Weight Latex Nuke Boot, Grit Sole, 50/CS 3X</t>
  </si>
  <si>
    <t>10763583967814</t>
  </si>
  <si>
    <t>MCPB-3-E/T-2X-125</t>
  </si>
  <si>
    <t xml:space="preserve">3 Mil Polyethylene Boot Cover with Elastic Top, 2X, Clear, 125 pair/CS        </t>
  </si>
  <si>
    <t>10729661245311</t>
  </si>
  <si>
    <t>MCPB-4-2X-125</t>
  </si>
  <si>
    <t>4 Mil Polyethylene Boot Cover, Tie Top, 2X, Clear, 125 pair/CS</t>
  </si>
  <si>
    <t>10729661245335</t>
  </si>
  <si>
    <t>MCPB-6-2X-125</t>
  </si>
  <si>
    <t>6 Mil Polyethylene Boot Cover, Tie Top, 2X, Clear, 125 Pair/CS</t>
  </si>
  <si>
    <t>10729661245359</t>
  </si>
  <si>
    <t>MCPB-3-XL-250</t>
  </si>
  <si>
    <t>BPD3-XL-5</t>
  </si>
  <si>
    <t>3 Mil Clear Polyethylene Boot Cover,  XL, 250 PR/CS</t>
  </si>
  <si>
    <t>MCPB-6-XL-250</t>
  </si>
  <si>
    <t>BPD5-XL-5T</t>
  </si>
  <si>
    <t>6 Mil Polyethylene Boot Cover, Tie Top, XL, Clear, 250 Pair/CS</t>
  </si>
  <si>
    <t>MCPB-6-E/T-XL-250</t>
  </si>
  <si>
    <t>BPD5-XL-5E</t>
  </si>
  <si>
    <t>6 Mil Polyethylene Boot Cover with Elastic Top, XL, Clear, 250 pair/CS</t>
  </si>
  <si>
    <t>10729661300904</t>
  </si>
  <si>
    <t>MCPB-6-E/T-2X-250</t>
  </si>
  <si>
    <t>BPD5-2X-5E</t>
  </si>
  <si>
    <t>6 Mil Polyethylene Boot Cover with Elastic Top, 2X Large, Clear, 250 pair/CS</t>
  </si>
  <si>
    <t>10729661300928</t>
  </si>
  <si>
    <t>MCPE-12W</t>
  </si>
  <si>
    <t>CPE Sticky Shoe Cover, 12" Length,, White, 150 pair/CS</t>
  </si>
  <si>
    <t>10729661245380</t>
  </si>
  <si>
    <t>MCPE-16W/SCR-U</t>
  </si>
  <si>
    <t>CPE Sticky Shoe Cover, 16" Length, Universal Size, White, 150 pair/CS</t>
  </si>
  <si>
    <t>10729661245397</t>
  </si>
  <si>
    <t>Safety Footwear</t>
  </si>
  <si>
    <t>73132X</t>
  </si>
  <si>
    <t>Anti-Skid Boot Treads, 2X-Large, 1 pair per pack, 12 Packs per Case</t>
  </si>
  <si>
    <t>1 Pair</t>
  </si>
  <si>
    <t>MEX</t>
  </si>
  <si>
    <t>7313XL</t>
  </si>
  <si>
    <t>Anti-Skid Boot Treads, X-Large, 1 pair per pack, 12 Packs per Case</t>
  </si>
  <si>
    <t>7313S</t>
  </si>
  <si>
    <t>Anti-Skid Boot Treads, Small, 1 pair per pack, 12 Packs per Case</t>
  </si>
  <si>
    <t>7313L</t>
  </si>
  <si>
    <t>Anti-Skid Boot Treads, Large, 1 pair per pack, 12 Packs per Case</t>
  </si>
  <si>
    <t>7313M</t>
  </si>
  <si>
    <t>Anti-Skid Boot Treads, Medium, 1 pair per pack, 12 Packs per Case</t>
  </si>
  <si>
    <t>JD1226XL</t>
  </si>
  <si>
    <t>Gripper Shoe Cover Treads, Red/Black, X-Large, 1 pair per pack, 12 Packs per Case</t>
  </si>
  <si>
    <t>USA</t>
  </si>
  <si>
    <t>JD1226L</t>
  </si>
  <si>
    <t>Gripper Shoe Cover Treads, Red/Black, Large, 1 pair per pack, 12 Packs per Case</t>
  </si>
  <si>
    <t>JD1226M</t>
  </si>
  <si>
    <t>Gripper Shoe Cover Treads, Red/Black, Medium, 1 pair per pack, 12 Packs per Case</t>
  </si>
  <si>
    <t>JD1226S</t>
  </si>
  <si>
    <t>Gripper Shoe Cover Treads, Red/Black, Small, 1 pair per pack, 12 Packs per Case</t>
  </si>
  <si>
    <t>Sleeves</t>
  </si>
  <si>
    <t>M1040</t>
  </si>
  <si>
    <t>DSWH-18-BB</t>
  </si>
  <si>
    <t>18” White Breathable Microporous Sleeve, 200/CS</t>
  </si>
  <si>
    <t>10729661239006</t>
  </si>
  <si>
    <t>M1040-KC</t>
  </si>
  <si>
    <t> ProMax® Sleeve Cover, Knit Cuff, 18" Length, White, 100 pair/CS</t>
  </si>
  <si>
    <t>10729661239013</t>
  </si>
  <si>
    <t>M2400</t>
  </si>
  <si>
    <t>DSPP-18-200</t>
  </si>
  <si>
    <t>PolyLite®  Sleeve Cover, 18" Length, White, 100 pair/CS</t>
  </si>
  <si>
    <t>10729661243454</t>
  </si>
  <si>
    <t>M2410</t>
  </si>
  <si>
    <t>DSPP-18-200-PE</t>
  </si>
  <si>
    <t>ProLite®  Sleeve Cover, 18" Length, White, 100 pair/CS</t>
  </si>
  <si>
    <t>10729661260284</t>
  </si>
  <si>
    <t>M2422</t>
  </si>
  <si>
    <t>PolyLite® Sleeve Cover, 22" Length, White, 100 pair/CS</t>
  </si>
  <si>
    <t>10729661243461</t>
  </si>
  <si>
    <t>MMVA-4HS</t>
  </si>
  <si>
    <t>4 Mil Vinyl Alternative Sleeve, Blue, 75 pair/CS</t>
  </si>
  <si>
    <t>10729661261540</t>
  </si>
  <si>
    <t>MMVA-4HS-EW</t>
  </si>
  <si>
    <t>4 Mil Vinyl Alternative Sleeve, Extra Wide, Blue, 75 pair/CS</t>
  </si>
  <si>
    <t>10729661245595</t>
  </si>
  <si>
    <t>MMVA-6HS</t>
  </si>
  <si>
    <t xml:space="preserve">6 Mil Vinyl Alternative Sleeves, Blue, 75 pair/CS                                </t>
  </si>
  <si>
    <t>10729661261403</t>
  </si>
  <si>
    <t>MMVA-6HS-Y</t>
  </si>
  <si>
    <t>6 Mil Vinyl Alternative Sleeves, Yellow, 75 pair/CS</t>
  </si>
  <si>
    <t>10729661280190</t>
  </si>
  <si>
    <t>MPE-165-FP-B-HM</t>
  </si>
  <si>
    <t xml:space="preserve">Polyethylene Sleeve, Flat Pack, 16" Length, Blue, Each, 2000/CS </t>
  </si>
  <si>
    <t>10729661246493</t>
  </si>
  <si>
    <t>MPE-165-FP-B-MM</t>
  </si>
  <si>
    <t>Polyethylene Sleeve, Flat Pack, 16" Length, Blue, Each, 2000/CS</t>
  </si>
  <si>
    <t>10729661246509</t>
  </si>
  <si>
    <t>MPE-165-FP-HM</t>
  </si>
  <si>
    <t>Polyethylene HM, Sleeve, Flat Pack, 16" Length, White, Each, 2000/CS</t>
  </si>
  <si>
    <t>10729661246516</t>
  </si>
  <si>
    <t>MPE-165-RP-B-HM</t>
  </si>
  <si>
    <t>Polyethylene HM Sleeve, Roll Pack, 16" Length, Blue, Each 2000/CS</t>
  </si>
  <si>
    <t>10729661246530</t>
  </si>
  <si>
    <t>MPE-165-RP-HM</t>
  </si>
  <si>
    <t>Polyethylene HM Sleeve, Roll Pack, 16" Length, White, Each, 2000/CS</t>
  </si>
  <si>
    <t>10729661246554</t>
  </si>
  <si>
    <t>MPE-185-1000B</t>
  </si>
  <si>
    <t>DSBP-18-1</t>
  </si>
  <si>
    <t>Polyethylene Sleeve, Roll Pack, 18" Length, Blue, Each, 1000/CS</t>
  </si>
  <si>
    <t>MPE-185-1000W</t>
  </si>
  <si>
    <t>DSWP-18-1</t>
  </si>
  <si>
    <t>Polyethylene Sleeve, Roll Pack, 18" Length, White, Each, 1000/CS</t>
  </si>
  <si>
    <t>MPE-185-1000C</t>
  </si>
  <si>
    <t>DSWP-18-1-CL</t>
  </si>
  <si>
    <t>Polyethylene Sleeve, Roll Pack, 18" Length, Clear, Each, 1000/CS</t>
  </si>
  <si>
    <t>MPE-185-FP-B-HM</t>
  </si>
  <si>
    <t>Polyethylene Sleeve, Flat Pack, 18" Length, Blue, Each, 2000/CS</t>
  </si>
  <si>
    <t>10729661246578</t>
  </si>
  <si>
    <t xml:space="preserve">MPE-185-FP-HM </t>
  </si>
  <si>
    <t>Polyethylene Sleeve, Flat Pack, 18" Length, White, Each, 2000/CS</t>
  </si>
  <si>
    <t>MPE-185-RP-B-HM</t>
  </si>
  <si>
    <t>10729661246622</t>
  </si>
  <si>
    <t>MPE-185-RP-HM</t>
  </si>
  <si>
    <t>Polyethylene Sleeve, Roll Pack, 18" Length, White, Each,  2000/CS</t>
  </si>
  <si>
    <t>10729661246646</t>
  </si>
  <si>
    <t>MPE-186-RP-500/C</t>
  </si>
  <si>
    <t>18" Clear Sleeve, Polyethylene, 100/BG-10BG/CS  1000 EACH/CS</t>
  </si>
  <si>
    <t>MVB-6HS-4</t>
  </si>
  <si>
    <t>4 Mil Vinyl Sleeve Cover, Blue, 144 pair/CS</t>
  </si>
  <si>
    <t>10729661247346</t>
  </si>
  <si>
    <t>MVB-6HS</t>
  </si>
  <si>
    <t>6 Mil Vinyl Sleeve Cover, Blue, 144 pair/CS</t>
  </si>
  <si>
    <t>10729661247339</t>
  </si>
  <si>
    <t>MVB-8HS</t>
  </si>
  <si>
    <t>8 Mil Vinyl Sleeve Cover, Blue, 144 pair /CS</t>
  </si>
  <si>
    <t>10729661247353</t>
  </si>
  <si>
    <t>MVC-6HS</t>
  </si>
  <si>
    <t>6 Mil Clear Vinyl Sleeve Cover, Clear, 144 pair/CS</t>
  </si>
  <si>
    <t>10729661247360</t>
  </si>
  <si>
    <t>MVW-6HS</t>
  </si>
  <si>
    <t>6 Mil Vinyl Sleeve Cover, White, 144 pair/CS</t>
  </si>
  <si>
    <t>10729661247407</t>
  </si>
  <si>
    <t>MVB-6HS-4SZ</t>
  </si>
  <si>
    <t>DSBV-18</t>
  </si>
  <si>
    <t>4 Mil Vinyl Sleeve Cover, Blue, 72 pair/CS</t>
  </si>
  <si>
    <t>MVW-6HS-4SZ</t>
  </si>
  <si>
    <t>DSWV-18</t>
  </si>
  <si>
    <t>4 Mil Vinyl Sleeve Cover, White, 72 pair/CS</t>
  </si>
  <si>
    <t>MYU-18</t>
  </si>
  <si>
    <t>Urethane Sleeve, Elastic Ends, 18" Length, Yellow, 96 pair/cs</t>
  </si>
  <si>
    <t>10729661247506</t>
  </si>
  <si>
    <t>Coveralls</t>
  </si>
  <si>
    <t>Polylite Coveralls</t>
  </si>
  <si>
    <t>M1100-M</t>
  </si>
  <si>
    <t>DCWH-MD</t>
  </si>
  <si>
    <t>PolyLite® Coverall, Zip Front, Long Sleeves, Open Wrists,White, M, 25/CS</t>
  </si>
  <si>
    <t>10729661239297</t>
  </si>
  <si>
    <t>M1100-L</t>
  </si>
  <si>
    <t>DCWH-LG</t>
  </si>
  <si>
    <t>PolyLite® Coverall, Zip Front, Long Sleeves, Open Wrists,White, L, 25/CS</t>
  </si>
  <si>
    <t>10729661239280</t>
  </si>
  <si>
    <t>M1100-XL</t>
  </si>
  <si>
    <t>DCWH-XL</t>
  </si>
  <si>
    <t>PolyLite® Coverall, Zip Front, Long Sleeves, Open Wrists,White, XL, 25/CS</t>
  </si>
  <si>
    <t>10729661239310</t>
  </si>
  <si>
    <t>M1100-2X</t>
  </si>
  <si>
    <t>DCWH-2X</t>
  </si>
  <si>
    <t>PolyLite® Coverall, Zip Front, Long Sleeves, Open Wrists,White, 2X, 25/CS</t>
  </si>
  <si>
    <t>10729661239242</t>
  </si>
  <si>
    <t>M1100-3X</t>
  </si>
  <si>
    <t>DCWH-3X</t>
  </si>
  <si>
    <t>PolyLite® Coverall, Zip Front, Long Sleeves, Open Wrists,White, 3X, 25/CS</t>
  </si>
  <si>
    <t>10729661239259</t>
  </si>
  <si>
    <t>M1100-4X</t>
  </si>
  <si>
    <t>DCWH-4X</t>
  </si>
  <si>
    <t>PolyLite® Coverall, Zip Front, Long Sleeves, Open Wrists,White, 4X, 25/CS</t>
  </si>
  <si>
    <t>10729661239266</t>
  </si>
  <si>
    <t>M1100-5X</t>
  </si>
  <si>
    <t>DCWH-5X</t>
  </si>
  <si>
    <t>PolyLite® Coverall, Zip Front, Long Sleeves, Open Wrists,White, 5X, 25/CS</t>
  </si>
  <si>
    <t>10729661239273</t>
  </si>
  <si>
    <t xml:space="preserve">M1100B-M </t>
  </si>
  <si>
    <t>DCBH-MD</t>
  </si>
  <si>
    <t>PolyLite® Coverall, Zip Front, Long Sleeves, Open Wrists &amp; Ankles, Navy Blue, M, 25/CS</t>
  </si>
  <si>
    <t>M1100B-L</t>
  </si>
  <si>
    <t>DCBH-LG</t>
  </si>
  <si>
    <t>PolyLite® Coverall, Zip Front, Long Sleeves, Open Wrists &amp; Ankles, Navy Blue, L, 25/CS</t>
  </si>
  <si>
    <t>10729661239389</t>
  </si>
  <si>
    <t>M1100B-XL</t>
  </si>
  <si>
    <t>DCBH-XL</t>
  </si>
  <si>
    <t>PolyLite® Coverall, Zip Front, Long Sleeves, Open Wrists &amp; Ankles, Navy Blue, XL, 25/CS</t>
  </si>
  <si>
    <t>10729661239419</t>
  </si>
  <si>
    <t>M1100B-2X</t>
  </si>
  <si>
    <t>DCBH-2X</t>
  </si>
  <si>
    <t>PolyLite® Coverall, Zip Front, Long Sleeves, Open Wrists &amp; Ankles, Navy Blue, 2X, 25/CS</t>
  </si>
  <si>
    <t>10729661239327</t>
  </si>
  <si>
    <t>M1100B-3X</t>
  </si>
  <si>
    <t>DCBH-3X</t>
  </si>
  <si>
    <t>PolyLite® Coverall, Zip Front, Long Sleeves, Open Wrists &amp; Ankles, Navy Blue, 3X, 25/CS</t>
  </si>
  <si>
    <t>10729661239334</t>
  </si>
  <si>
    <t>M1100B-4X</t>
  </si>
  <si>
    <t>DCBH-4X</t>
  </si>
  <si>
    <t>PolyLite® Coverall, Zip Front, Long Sleeves, Open Wrists &amp; Ankles, Navy Blue, 4X, 25/CS</t>
  </si>
  <si>
    <t>10729661239341</t>
  </si>
  <si>
    <t>M1100B-5X</t>
  </si>
  <si>
    <t>DCBH-5X</t>
  </si>
  <si>
    <t>PolyLite® Coverall, Zip Front, Long Sleeves, Open Wrists &amp; Ankles, Navy Blue, 5X, 25/CS</t>
  </si>
  <si>
    <t>10729661239358</t>
  </si>
  <si>
    <t>M1200-S</t>
  </si>
  <si>
    <t>PolyLite® Coverall, Zip Front, Elastic Wrists and Ankles,White, S, 25/CS</t>
  </si>
  <si>
    <t>10729661240033</t>
  </si>
  <si>
    <t>M1200-M</t>
  </si>
  <si>
    <t>PolyLite® Coverall, Zip Front, Elastic Wrists and Ankles,White, M, 25/CS</t>
  </si>
  <si>
    <t>10729661240026</t>
  </si>
  <si>
    <t>M1200-L</t>
  </si>
  <si>
    <t>PolyLite® Coverall, Zip Front, Elastic Wrists and Ankles,White, L, 25/CS</t>
  </si>
  <si>
    <t>10729661240019</t>
  </si>
  <si>
    <t>M1200-XL</t>
  </si>
  <si>
    <t>PolyLite® Coverall, Zip Front, Elastic Wrists and Ankles,White, XL, 25/CS</t>
  </si>
  <si>
    <t>10729661240040</t>
  </si>
  <si>
    <t>M1200-2X</t>
  </si>
  <si>
    <t>PolyLite® Coverall, Zip Front, Elastic Wrists and Ankles,White, 2X, 25/CS</t>
  </si>
  <si>
    <t>10729661239914</t>
  </si>
  <si>
    <t>M1200-3X</t>
  </si>
  <si>
    <t>PolyLite® Coverall, Zip Front, Elastic Wrists and Ankles,White, 3X, 25/CS</t>
  </si>
  <si>
    <t>10729661239921</t>
  </si>
  <si>
    <t>M1200-4X</t>
  </si>
  <si>
    <t>PolyLite® Coverall, Zip Front, Elastic Wrists and Ankles,White, 4X, 25/CS</t>
  </si>
  <si>
    <t>10729661239938</t>
  </si>
  <si>
    <t>M1200-5X</t>
  </si>
  <si>
    <t>PolyLite® Coverall, Zip Front, Elastic Wrists and Ankles,White, 5X, 25/CS</t>
  </si>
  <si>
    <t>10729661239945</t>
  </si>
  <si>
    <t>M1200-6X</t>
  </si>
  <si>
    <t>PolyLite® Coverall, Zip Front, Elastic Wrists and Ankles,White, 6X, 25/CS</t>
  </si>
  <si>
    <t>10729661239952</t>
  </si>
  <si>
    <t>M1200B-L</t>
  </si>
  <si>
    <t>PolyLite® Coverall, Zip Front, Elastic Wrists and Ankles, Navy Blue, LG, 25/CS</t>
  </si>
  <si>
    <t>10729661240118</t>
  </si>
  <si>
    <t>M1200B-XL</t>
  </si>
  <si>
    <t>PolyLite® Coverall, Zip Front, Elastic Wrists and Ankles, Navy Blue, XL, 25/CS</t>
  </si>
  <si>
    <t>10729661240149</t>
  </si>
  <si>
    <t>M1200B-2X</t>
  </si>
  <si>
    <t>PolyLite® Coverall, Zip Front, Elastic Wrists and Ankles, Navy Blue, 2X, 25/CS</t>
  </si>
  <si>
    <t>10729661240057</t>
  </si>
  <si>
    <t>M1200B-3X</t>
  </si>
  <si>
    <t>PolyLite® Coverall, Zip Front, Elastic Wrists and Ankles, Navy Blue, 3X, 25/CS</t>
  </si>
  <si>
    <t>10729661240064</t>
  </si>
  <si>
    <t>M1200B-4X</t>
  </si>
  <si>
    <t>PolyLite® Coverall, Zip Front, Elastic Wrists and Ankles, Navy Blue, 4X, 25/CS</t>
  </si>
  <si>
    <t>10729661240071</t>
  </si>
  <si>
    <t>M1200B-5X</t>
  </si>
  <si>
    <t>PolyLite® Coverall, Zip Front, Elastic Wrists and Ankles, Navy Blue, 5X, 25/CS</t>
  </si>
  <si>
    <t>10729661240088</t>
  </si>
  <si>
    <t>M1200B-6X</t>
  </si>
  <si>
    <t>PolyLite® Coverall, Zip Front, Elastic Wrists and Ankles, Navy Blue, 6X, 25/CS</t>
  </si>
  <si>
    <t>10729661240095</t>
  </si>
  <si>
    <t>M1500-L</t>
  </si>
  <si>
    <t>PolyLite® Coverall, Zip Front, Attached Hood &amp; Boot, Elastic Wrists,White, L, 25/CS</t>
  </si>
  <si>
    <t>10729661241016</t>
  </si>
  <si>
    <t>M1500-XL</t>
  </si>
  <si>
    <t xml:space="preserve">PolyLite® Coverall, Zip Front, Attached Hood &amp; Boot, Elastic Wrists,White, XL, 25/CS                          </t>
  </si>
  <si>
    <t>10729661241047</t>
  </si>
  <si>
    <t>M1500-2X</t>
  </si>
  <si>
    <t xml:space="preserve">PolyLite® Coverall, Zip Front, Attached Hood &amp; Boot, Elastic Wrists,White, 2X, 25/CS                          </t>
  </si>
  <si>
    <t>10729661240965</t>
  </si>
  <si>
    <t>M1500-3X</t>
  </si>
  <si>
    <t xml:space="preserve">PolyLite® Coverall, Zip Front, Attached Hood &amp; Boot, Elastic Wrists,White, 3X, 25/CS                          </t>
  </si>
  <si>
    <t>10729661240972</t>
  </si>
  <si>
    <t>M1500-4X</t>
  </si>
  <si>
    <t xml:space="preserve">PolyLite® Coverall, Zip Front, Attached Hood &amp; Boot, Elastic Wrists,White, 4X, 25/CS                          </t>
  </si>
  <si>
    <t>10729661240989</t>
  </si>
  <si>
    <t>M1500-5X</t>
  </si>
  <si>
    <t xml:space="preserve">PolyLite® Coverall, Zip Front, Attached Hood &amp; Boot, Elastic Wrists,White, 5X, 25/CS                          </t>
  </si>
  <si>
    <t>10729661240996</t>
  </si>
  <si>
    <t>M1500B-M</t>
  </si>
  <si>
    <t>PolyLite®  Coverall, Zip Front, Attached Hood &amp; Boot, Elastic Wrists,Navy Blue, MD, 25/CS</t>
  </si>
  <si>
    <t>10729661241115</t>
  </si>
  <si>
    <t>M1500B-L</t>
  </si>
  <si>
    <t>DCBF-LG</t>
  </si>
  <si>
    <t>PolyLite®  Coverall, Zip Front, Attached Hood &amp; Boot, Elastic Wrists,Navy Blue, LG, 25/CS</t>
  </si>
  <si>
    <t>10729661241108</t>
  </si>
  <si>
    <t>M1500B-XL</t>
  </si>
  <si>
    <t>DCBF-XL</t>
  </si>
  <si>
    <t xml:space="preserve">PolyLite®  Coverall, Zip Front, Attached Hood &amp; Boot, Elastic Wrists,Navy Blue, XL, 25/CS             </t>
  </si>
  <si>
    <t>10729661241139</t>
  </si>
  <si>
    <t>M1500B-2X</t>
  </si>
  <si>
    <t>PolyLite®  Coverall, Zip Front, Attached Hood &amp; Boot, Elastic Wrists,Navy Blue, 2X, 25/CS</t>
  </si>
  <si>
    <t>10729661241054</t>
  </si>
  <si>
    <t>M1500B-3X</t>
  </si>
  <si>
    <t>DCBF-3X</t>
  </si>
  <si>
    <t>PolyLite®  Coverall, Zip Front, Attached Hood &amp; Boot, Elastic Wrists,Navy Blue, 3X, 25/CS</t>
  </si>
  <si>
    <t>10729661241061</t>
  </si>
  <si>
    <t>M1500B-4X</t>
  </si>
  <si>
    <t>PolyLite®  Coverall, Zip Front, Attached Hood &amp; Boot, Elastic Wrists,Navy Blue, 4X, 25/CS</t>
  </si>
  <si>
    <t>10729661241078</t>
  </si>
  <si>
    <t>M1500B-5X</t>
  </si>
  <si>
    <t>PolyLite®  Coverall, Zip Front, Attached Hood &amp; Boot, Elastic Wrists,Navy Blue, 5X, 25/CS</t>
  </si>
  <si>
    <t>10729661241085</t>
  </si>
  <si>
    <t>40G Polypro Coveralls</t>
  </si>
  <si>
    <t>M1220-M</t>
  </si>
  <si>
    <t>DCWH-MD-40EWA</t>
  </si>
  <si>
    <t>40G Coverall, Polypro, Elastic Wrists/Ankles, White, MD, 25/CS</t>
  </si>
  <si>
    <t>10729661300959</t>
  </si>
  <si>
    <t>M1220-L</t>
  </si>
  <si>
    <t>DCWH-LG-40EWA</t>
  </si>
  <si>
    <t>40G Coverall, Polypro, Elastic Wrists/Ankles, White, LG, 25/CS</t>
  </si>
  <si>
    <t>10729661300966</t>
  </si>
  <si>
    <t>M1220-XL</t>
  </si>
  <si>
    <t>DCWH-XL-40EWA</t>
  </si>
  <si>
    <t>40G Coverall, Polypro, Elastic Wrists/Ankles, White, XL, 25/CS</t>
  </si>
  <si>
    <t>10729661300980</t>
  </si>
  <si>
    <t>M1220-2X</t>
  </si>
  <si>
    <t>DCWH-2X-40EWA</t>
  </si>
  <si>
    <t>40G Coverall, Polypro, Elastic Wrists/Ankles, White, 2X, 25/CS</t>
  </si>
  <si>
    <t>10729661300997</t>
  </si>
  <si>
    <t>M1220-3X</t>
  </si>
  <si>
    <t>DCWH-3X-40EWA</t>
  </si>
  <si>
    <t>40G Coverall, Polypro, Elastic Wrists/Ankles, White, 3X, 25/CS</t>
  </si>
  <si>
    <t>10729661301000</t>
  </si>
  <si>
    <t>M1220-4X</t>
  </si>
  <si>
    <t>DCWH-4X-40EWA</t>
  </si>
  <si>
    <t>40G Coverall, Polypro, Elastic Wrists/Ankles, White, 4X, 25/CS</t>
  </si>
  <si>
    <t>10729661301017</t>
  </si>
  <si>
    <t>M1220-5X</t>
  </si>
  <si>
    <t>DCWH-5X-40EWA</t>
  </si>
  <si>
    <t>40G Coverall, Polypro, Elastic Wrists/Ankles, White, 5X, 25/CS</t>
  </si>
  <si>
    <t>10729661301024</t>
  </si>
  <si>
    <t>M1520-M</t>
  </si>
  <si>
    <t>DCWF-MD-40</t>
  </si>
  <si>
    <t>40G Coverall, Polypro, Hood/Boots, Elastic Wrists, White, MD, 25/CS</t>
  </si>
  <si>
    <t>M1520-L</t>
  </si>
  <si>
    <t>DCWF-LG-40</t>
  </si>
  <si>
    <t>40G Coverall, Polypro, Hood/Boots, Elastic Wrists, White, LG, 25/CS</t>
  </si>
  <si>
    <t>10729661301031</t>
  </si>
  <si>
    <t>M1520-XL</t>
  </si>
  <si>
    <t>DCWF-XL-40</t>
  </si>
  <si>
    <t>40G Coverall, Polypro, Hood/Boots, Elastic Wrists, White, XL, 25/CS</t>
  </si>
  <si>
    <t>10729661301048</t>
  </si>
  <si>
    <t>M1520-2X</t>
  </si>
  <si>
    <t>DCWF-2X-40</t>
  </si>
  <si>
    <t>40G Coverall, Polypro, Hood/Boots, Elastic Wrists, White, 2X, 25/CS</t>
  </si>
  <si>
    <t>10729661301055</t>
  </si>
  <si>
    <t>M1520-3X</t>
  </si>
  <si>
    <t>DCWF-3X-40</t>
  </si>
  <si>
    <t>40G Coverall, Polypro, Hood/Boots, Elastic Wrists, White, 3X, 25/CS</t>
  </si>
  <si>
    <t>10729661301062</t>
  </si>
  <si>
    <t>M1520-4X</t>
  </si>
  <si>
    <t>DCWF-4X-40</t>
  </si>
  <si>
    <t>40G Coverall, Polypro, Hood/Boots, Elastic Wrists, White, 4X, 25/CS</t>
  </si>
  <si>
    <t>10729661301079</t>
  </si>
  <si>
    <t>M1520-5X</t>
  </si>
  <si>
    <t>DCWF-5X-40</t>
  </si>
  <si>
    <t>40G Coverall, Polypro, Hood/Boots, Elastic Wrists, White, 5X, 25/CS</t>
  </si>
  <si>
    <t>10729661301086</t>
  </si>
  <si>
    <t>Promax II Coveralls</t>
  </si>
  <si>
    <t>M1140-M</t>
  </si>
  <si>
    <t>ProMax® II Coverall, Zip Front, Open Wrists &amp; Ankles, White, M, 25/CS</t>
  </si>
  <si>
    <t>10729661239723</t>
  </si>
  <si>
    <t>M1140-L</t>
  </si>
  <si>
    <t>ProMax® II Coverall, Zip Front, Open Wrists &amp; Ankles, L, 25/CS</t>
  </si>
  <si>
    <t>10729661239716</t>
  </si>
  <si>
    <t>M1140-XL</t>
  </si>
  <si>
    <t xml:space="preserve">ProMax® II Coverall, Zip Front, Open Wrists &amp; Ankles, XL, 25/CS                              </t>
  </si>
  <si>
    <t>10729661239747</t>
  </si>
  <si>
    <t>M1140-2X</t>
  </si>
  <si>
    <t>ProMax® II Coverall, Zip Front, Open Wrists &amp; Ankles, 2X,  25/CS</t>
  </si>
  <si>
    <t>10729661239679</t>
  </si>
  <si>
    <t>M1140-3X</t>
  </si>
  <si>
    <t xml:space="preserve">ProMax® II Coverall, Zip Front, Open Wrists &amp; Ankles, 3X, 25/CS                              </t>
  </si>
  <si>
    <t>10729661239686</t>
  </si>
  <si>
    <t>M1140-4X</t>
  </si>
  <si>
    <t xml:space="preserve">ProMax® II Coverall, Zip Front, Open Wrists &amp; Ankles, 4X, 25/CS                              </t>
  </si>
  <si>
    <t>10729661239693</t>
  </si>
  <si>
    <t>M1140B-M</t>
  </si>
  <si>
    <t>ProMax® II Coverall, Zip Front, Open Wrists &amp; Ankles Medi (Light),Blue,  MD,  25/CS</t>
  </si>
  <si>
    <t>10729661239808</t>
  </si>
  <si>
    <t>M1140B-L</t>
  </si>
  <si>
    <t>ProMax® II Coverall, Zip Front, Open Wrists &amp; Ankles Medi (Light),Blue,  LG,  25/CS</t>
  </si>
  <si>
    <t>10729661239792</t>
  </si>
  <si>
    <t>M1140B-XL</t>
  </si>
  <si>
    <t>ProMax® II Coverall, Zip Front, Open Wrists &amp; Ankles Medi (Light),Blue,  XL,  25/CS</t>
  </si>
  <si>
    <t>10729661239815</t>
  </si>
  <si>
    <t xml:space="preserve">M1140B-2X  </t>
  </si>
  <si>
    <t>ProMax® II Coverall, Zip Front, Open Wrists &amp; Ankles Medi (Light), Blue, 2X, 25/CS</t>
  </si>
  <si>
    <t>M1140B-3X</t>
  </si>
  <si>
    <t>ProMax® II Coverall, Zip Front, Open Wrists &amp; Ankles Medi (Light), Blue, 3X, 25/CS</t>
  </si>
  <si>
    <t>10729661239761</t>
  </si>
  <si>
    <t>M1140B-4X</t>
  </si>
  <si>
    <t>ProMax® II Coverall, Zip Front, Open Wrists &amp; Ankles Medi (Light), Blue, 4X, 25/CS</t>
  </si>
  <si>
    <t>10729661239778</t>
  </si>
  <si>
    <t xml:space="preserve">M1142B-L </t>
  </si>
  <si>
    <t>ProMax® II Coverall, Zip Front, Open Wrists &amp; Ankles, Medical (Light), Blue, L, 25/CS</t>
  </si>
  <si>
    <t>M1142B-XL</t>
  </si>
  <si>
    <t>ProMax® II Coverall, Zip Front, Open Wrists &amp; Ankles, Medical (Light), Blue, XL,  25/CS</t>
  </si>
  <si>
    <t>10729661239907</t>
  </si>
  <si>
    <t>M1142B-2X</t>
  </si>
  <si>
    <t>ProMax® II Coverall, Zip Front, Open Wrists &amp; Ankles, Medical (Light), Blue, 2X, 25/CS</t>
  </si>
  <si>
    <t>10729661239846</t>
  </si>
  <si>
    <t>M1142B-3X</t>
  </si>
  <si>
    <t>ProMax® II Coverall, Zip Front, Open Wrists &amp; Ankles, Medical (Light), Blue, 3X, 25/CS</t>
  </si>
  <si>
    <t>10729661239853</t>
  </si>
  <si>
    <t>M1142B-4X</t>
  </si>
  <si>
    <t>ProMax® II Coverall, Zip Front, Open Wrists &amp; Ankles, Medical (Light), Blue, 4X, 25/CS</t>
  </si>
  <si>
    <t>10729661239860</t>
  </si>
  <si>
    <t>M1142B-5X</t>
  </si>
  <si>
    <t>ProMax® II Coverall, Zip Front, Open Wrists &amp; Ankles, Medical (Light), Blue, 5X, 25/CS</t>
  </si>
  <si>
    <t>10729661239877</t>
  </si>
  <si>
    <t>M1240-L</t>
  </si>
  <si>
    <t>DCWH-LG-SMSEWA</t>
  </si>
  <si>
    <t>ProMax® II (SMS) Coverall, Zipper Front, Elastic Wrists &amp; Ankles, LG, 25/CS</t>
  </si>
  <si>
    <t>10729661240255</t>
  </si>
  <si>
    <t>M1240-XL</t>
  </si>
  <si>
    <t>DCWH-XL-SMSEWA</t>
  </si>
  <si>
    <t>ProMax® II (SMS) Coverall, Zipper Front, Elastic Wrists &amp; Ankles, XL, 25/CS</t>
  </si>
  <si>
    <t>10729661240286</t>
  </si>
  <si>
    <t>M1240-2X</t>
  </si>
  <si>
    <t>DCWH-2X-SMSEWA</t>
  </si>
  <si>
    <t>ProMax® II (SMS) Coverall, Zipper Front, Elastic Wrists &amp; Ankles, 2X, 25/CS</t>
  </si>
  <si>
    <t>10729661240217</t>
  </si>
  <si>
    <t>M1240-3X</t>
  </si>
  <si>
    <t>DCWH-3X-SMSEWA</t>
  </si>
  <si>
    <t>ProMax® II (SMS) Coverall, Zipper Front, Elastic Wrists &amp; Ankles, 3X, 25/CS</t>
  </si>
  <si>
    <t>10729661240224</t>
  </si>
  <si>
    <t>M1240-4X</t>
  </si>
  <si>
    <t>DCWH-4X-SMSEWA</t>
  </si>
  <si>
    <t>ProMax® II (SMS) Coverall, Zipper Front, Elastic Wrists &amp; Ankles, 4X, 25/CS</t>
  </si>
  <si>
    <t>10729661240231</t>
  </si>
  <si>
    <t>M1240-5X</t>
  </si>
  <si>
    <t>DCWH-5X-SMSEWA</t>
  </si>
  <si>
    <t>ProMax® II (SMS) Coverall, Zipper Front, Elastic Wrists &amp; Ankles, 5X, 25/CS</t>
  </si>
  <si>
    <t>10729661240248</t>
  </si>
  <si>
    <t>M1240B-M</t>
  </si>
  <si>
    <t>ProMax® II (SMS) Coverall, Zip Front, Elastic Wrists/Ankles, Mdicl ,Light Blue, MD, 25/CS</t>
  </si>
  <si>
    <t>10729661240491</t>
  </si>
  <si>
    <t>M1240B-L</t>
  </si>
  <si>
    <t>ProMax® II (SMS) Coverall, Zip Front, Elastic Wrists/Ankles, Mdicl ,Light Blue, LG, 25/CS</t>
  </si>
  <si>
    <t>10729661240361</t>
  </si>
  <si>
    <t>M1240B-XL</t>
  </si>
  <si>
    <t>DCBH-XL-SMSEWA</t>
  </si>
  <si>
    <t>ProMax® II (SMS) Coverall, Zip Front, Elastic Wrists/Ankles, Mdicl ,Light Blue, XL, 25/CS</t>
  </si>
  <si>
    <t>10729661240385</t>
  </si>
  <si>
    <t>M1240B-2X</t>
  </si>
  <si>
    <t>ProMax® II (SMS) Coverall, Zip Front, Elastic Wrists/Ankles, Mdicl ,Light Blue, 2X, 25/CS</t>
  </si>
  <si>
    <t>10729661240309</t>
  </si>
  <si>
    <t>M1240B-3X</t>
  </si>
  <si>
    <t>ProMax® II (SMS) Coverall, Zip Front, Elastic Wrists/Ankles, Mdicl ,Light Blue, 3X, 25/CS</t>
  </si>
  <si>
    <t>10729661240316</t>
  </si>
  <si>
    <t>M1240B-4X</t>
  </si>
  <si>
    <t>ProMax® II (SMS) Coverall, Zip Front, Elastic Wrists/Ankles, Mdicl ,Light Blue, 4X, 25/CS</t>
  </si>
  <si>
    <t>10729661240323</t>
  </si>
  <si>
    <t>M1240B-5X</t>
  </si>
  <si>
    <t>ProMax® II (SMS) Coverall, Zip Front, Elastic Wrists/Ankles, Mdicl ,Light Blue, 5X, 25/CS</t>
  </si>
  <si>
    <t>10729661240330</t>
  </si>
  <si>
    <t>M1240B-6X</t>
  </si>
  <si>
    <t>ProMax® II (SMS) Coverall, Zip Front, Elastic Wrists/Ankles, Mdicl ,Light Blue, 6X, 25/CS</t>
  </si>
  <si>
    <t>10729661240347</t>
  </si>
  <si>
    <t>M1440-XL</t>
  </si>
  <si>
    <t>ProMax® II (SMS) Coverall, Zip Front,  Hood, Elastic Wrists/Ankles, White, XL, 25/CS</t>
  </si>
  <si>
    <t>10729661240859</t>
  </si>
  <si>
    <t>M1440-2X</t>
  </si>
  <si>
    <t>ProMax® II (SMS) Coverall, Zip Front,  Hood, Elastic Wrists/Ankles, White, 2X, 25/CS</t>
  </si>
  <si>
    <t>10729661240781</t>
  </si>
  <si>
    <t>M1440-3X</t>
  </si>
  <si>
    <t>ProMax® II (SMS) Coverall, Zip Front,  Hood, Elastic Wrists/Ankles, White, 3X, 25/CS</t>
  </si>
  <si>
    <t>10729661240798</t>
  </si>
  <si>
    <t>M1440-4X</t>
  </si>
  <si>
    <t>ProMax® II (SMS) Coverall, Zip Front,  Hood, Elastic Wrists/Ankles, White, 4X, 25/CS</t>
  </si>
  <si>
    <t>10729661240804</t>
  </si>
  <si>
    <t>M1440B-M</t>
  </si>
  <si>
    <t>ProMax® II (SMS) Coverall, Zip Front,  Hood, Elastic Wrists/Ankles, Mdical ,Lt Blue, MD, 25/CS</t>
  </si>
  <si>
    <t>10729661240903</t>
  </si>
  <si>
    <t>M1440B-L</t>
  </si>
  <si>
    <t>ProMax® II (SMS) Coverall, Zip Front,  Hood, Elastic Wrists/Ankles, Mdical ,Lt Blue, LG, 25/CS</t>
  </si>
  <si>
    <t>M1440B-XL</t>
  </si>
  <si>
    <t>ProMax® II (SMS) Coverall, Zip Front,  Hood, Elastic Wrists/Ankles, Mdical ,Lt Blue, XL, 25/CS</t>
  </si>
  <si>
    <t>10729661240927</t>
  </si>
  <si>
    <t>M1440B-2X</t>
  </si>
  <si>
    <t>ProMax® II (SMS) Coverall, Zip Front,  Hood, Elastic Wrists/Ankles, Mdical ,Lt Blue, 2X, 25/CS</t>
  </si>
  <si>
    <t>10729661240866</t>
  </si>
  <si>
    <t>M1440B-3X</t>
  </si>
  <si>
    <t>ProMax® II (SMS) Coverall, Zip Front,  Hood, Elastic Wrists/Ankles, Mdical ,Lt Blue, 3X, 25/CS</t>
  </si>
  <si>
    <t>10729661240873</t>
  </si>
  <si>
    <t>M1440B-4X</t>
  </si>
  <si>
    <t>ProMax® II (SMS) Coverall, Zip Front,  Hood, Elastic Wrists/Ankles, Mdical ,Lt Blue, 4X, 25/CS</t>
  </si>
  <si>
    <t>10729661240880</t>
  </si>
  <si>
    <t>M1540-M</t>
  </si>
  <si>
    <t>ProMax® II (SMS) Coverall, Zip Front, Hood &amp; Boot, Elastic Wrists,White, MD, 25/CS</t>
  </si>
  <si>
    <t>10729661241207</t>
  </si>
  <si>
    <t>M1540-L</t>
  </si>
  <si>
    <t>ProMax® II (SMS) Coverall, Zip Front, Hood &amp; Boot, Elastic Wrists,White, LG, 25/CS</t>
  </si>
  <si>
    <t>10729661241191</t>
  </si>
  <si>
    <t>M1540-XL</t>
  </si>
  <si>
    <t>ProMax® II (SMS) Coverall, Zip Front, Hood &amp; Boot, Elastic Wrists,White, XL, 25/CS</t>
  </si>
  <si>
    <t>10729661241221</t>
  </si>
  <si>
    <t>M1540-2X</t>
  </si>
  <si>
    <t>ProMax® II (SMS) Coverall, Zip Front, Hood &amp; Boot, Elastic Wrists,White, 2X, 25/CS</t>
  </si>
  <si>
    <t>10729661241153</t>
  </si>
  <si>
    <t>M1540-3X</t>
  </si>
  <si>
    <t>DCWF-3X-SMS</t>
  </si>
  <si>
    <t>ProMax® II (SMS) Coverall, Zip Front, Hood &amp; Boot, Elastic Wrists,White, 3X, 25/CS</t>
  </si>
  <si>
    <t>10729661241160</t>
  </si>
  <si>
    <t>M1540-4X</t>
  </si>
  <si>
    <t>ProMax® II (SMS) Coverall, Zip Front, Hood &amp; Boot, Elastic Wrists,White, 4X, 25/CS</t>
  </si>
  <si>
    <t>10729661241177</t>
  </si>
  <si>
    <t>M1540-5X</t>
  </si>
  <si>
    <t>ProMax® II (SMS) Coverall, Zip Front, Hood &amp; Boot, Elastic Wrists,White, 5X, 25/CS</t>
  </si>
  <si>
    <t>10729661241184</t>
  </si>
  <si>
    <t>M1540B-M</t>
  </si>
  <si>
    <t>ProMax® II (SMS) Coverall, Zip Front,  Hood &amp; Boot, Elastic Wrists,  Lt Blue, MD, 25/CS</t>
  </si>
  <si>
    <t>10729661241351</t>
  </si>
  <si>
    <t>M1540B-L</t>
  </si>
  <si>
    <t>ProMax® II (SMS) Coverall, Zip Front,  Hood &amp; Boot, Elastic Wrists,  Lt Blue, LG, 25/CS</t>
  </si>
  <si>
    <t>10729661241344</t>
  </si>
  <si>
    <t>M1540B-XL</t>
  </si>
  <si>
    <t>ProMax® II (SMS) Coverall, Zip Front,  Hood &amp; Boot, Elastic Wrists,  Lt Blue, XL, 25/CS</t>
  </si>
  <si>
    <t>10729661241368</t>
  </si>
  <si>
    <t>M1540B-2X</t>
  </si>
  <si>
    <t>ProMax® II (SMS) Coverall, Zip Front,  Hood &amp; Boot, Elastic Wrists,  Lt Blue, 2X, 25/CS</t>
  </si>
  <si>
    <t>10729661241238</t>
  </si>
  <si>
    <t>M1540B-3X</t>
  </si>
  <si>
    <t>ProMax® II (SMS) Coverall, Zip Front,  Hood &amp; Boot, Elastic Wrists,  Lt Blue, 3X, 25/CS</t>
  </si>
  <si>
    <t>10729661241245</t>
  </si>
  <si>
    <t>Promax Coveralls</t>
  </si>
  <si>
    <t>M1012-S</t>
  </si>
  <si>
    <t>DCWH-SM-BB</t>
  </si>
  <si>
    <t>ProMax® Coverall, Zip Front, Open Wrists/Ankles, White, SM, 25/CS</t>
  </si>
  <si>
    <t>10729661238481</t>
  </si>
  <si>
    <t>M1012-M</t>
  </si>
  <si>
    <t>DCWH-MD-BB</t>
  </si>
  <si>
    <t>ProMax® Coverall, Zip Front, Open Wrists/Ankles, White, MD, 25/CS</t>
  </si>
  <si>
    <t>10729661238474</t>
  </si>
  <si>
    <t>M1012-L</t>
  </si>
  <si>
    <t>DCWH-LG-BB</t>
  </si>
  <si>
    <t>ProMax® Coverall, Zip Front, Open Wrists/Ankles, White, LG, 25/CS</t>
  </si>
  <si>
    <t>10729661238467</t>
  </si>
  <si>
    <t>M1012-XL</t>
  </si>
  <si>
    <t>DCWH-XL-BB</t>
  </si>
  <si>
    <t>ProMax® Coverall, Zip Front, Open Wrists/Ankles, White, XL, 25/CS</t>
  </si>
  <si>
    <t>10729661238498</t>
  </si>
  <si>
    <t>M1012-2X</t>
  </si>
  <si>
    <t>DCWH-2X-BB</t>
  </si>
  <si>
    <t>ProMax® Coverall, Zip Front, Open Wrists/Ankles, White, 2X, 25/CS</t>
  </si>
  <si>
    <t>10729661238382</t>
  </si>
  <si>
    <t>M1012-3X</t>
  </si>
  <si>
    <t>DCWH-3X-BB</t>
  </si>
  <si>
    <t>ProMax® Coverall, Zip Front, Open Wrists/Ankles, White, 3X, 25/CS</t>
  </si>
  <si>
    <t>10729661238405</t>
  </si>
  <si>
    <t>M1012-4X</t>
  </si>
  <si>
    <t>DCWH-4X-BB</t>
  </si>
  <si>
    <t>ProMax® Coverall, Zip Front, Open Wrists/Ankles, White, 4X, 25/CS</t>
  </si>
  <si>
    <t>10729661238412</t>
  </si>
  <si>
    <t>M1012-5X</t>
  </si>
  <si>
    <t>ProMax® Coverall, Zip Front, Open Wrists/Ankles, White, 5X, 25/CS</t>
  </si>
  <si>
    <t>10729661238429</t>
  </si>
  <si>
    <t>M1012-6X</t>
  </si>
  <si>
    <t>ProMax® Coverall, Zip Front, Open Wrists/Ankles, White, 6X, 25/CS</t>
  </si>
  <si>
    <t>10729661238436</t>
  </si>
  <si>
    <t>M1014-M</t>
  </si>
  <si>
    <t>DCWF-MD-BB</t>
  </si>
  <si>
    <t xml:space="preserve">ProMax®  Coverall, Zip Front,  Hood/Boot, Elastic Wrists, White, MD, 25/CS      </t>
  </si>
  <si>
    <t>10729661238573</t>
  </si>
  <si>
    <t>M1014-L</t>
  </si>
  <si>
    <t>DCWF-LG-BB</t>
  </si>
  <si>
    <t xml:space="preserve">ProMax®  Coverall, Zip Front,  Hood/Boot, Elastic Wrists, White, LG, 25/CS      </t>
  </si>
  <si>
    <t>10729661238566</t>
  </si>
  <si>
    <t>M1014-XL</t>
  </si>
  <si>
    <t>DCWF-XL-BB</t>
  </si>
  <si>
    <t xml:space="preserve">ProMax®  Coverall, Zip Front,  Hood/Boot, Elastic Wrists, White, XL, 25/CS      </t>
  </si>
  <si>
    <t>10729661238597</t>
  </si>
  <si>
    <t>M1014-2X</t>
  </si>
  <si>
    <t>DCWF-2X-BB</t>
  </si>
  <si>
    <t xml:space="preserve">ProMax®  Coverall, Zip Front,  Hood/Boot, Elastic Wrists, White, 2X, 25/CS      </t>
  </si>
  <si>
    <t>10729661238504</t>
  </si>
  <si>
    <t>M1014-3X</t>
  </si>
  <si>
    <t>DCWF-3X-BB</t>
  </si>
  <si>
    <t xml:space="preserve">ProMax®  Coverall, Zip Front,  Hood/Boot, Elastic Wrists, White, 3X, 25/CS      </t>
  </si>
  <si>
    <t>10729661238528</t>
  </si>
  <si>
    <t>M1014-4X</t>
  </si>
  <si>
    <t>DCWF-4X-BB</t>
  </si>
  <si>
    <t xml:space="preserve">ProMax®  Coverall, Zip Front,  Hood/Boot, Elastic Wrists, White, 4X, 25/CS      </t>
  </si>
  <si>
    <t>10729661238535</t>
  </si>
  <si>
    <t>M1014-5X</t>
  </si>
  <si>
    <t>DCWF-5X-BB</t>
  </si>
  <si>
    <t xml:space="preserve">ProMax®  Coverall, Zip Front,  Hood/Boot, Elastic Wrists, White, 5X, 25/CS      </t>
  </si>
  <si>
    <t>10729661238542</t>
  </si>
  <si>
    <t xml:space="preserve">M1017-S  </t>
  </si>
  <si>
    <t xml:space="preserve">ProMax® Coverall, Zip Front, Elastic Wrists/Ankles,White, SM, 25/CS          </t>
  </si>
  <si>
    <t>na</t>
  </si>
  <si>
    <t>N</t>
  </si>
  <si>
    <t>M1017-M</t>
  </si>
  <si>
    <t>DCWH-MD-BB-EWA</t>
  </si>
  <si>
    <t>ProMax® Coverall, Zip Front, Elastic Wrists/Ankles,White, MD, 25/CS</t>
  </si>
  <si>
    <t>10729661238665</t>
  </si>
  <si>
    <t>M1017-L</t>
  </si>
  <si>
    <t>DCWH-LG-BB-EWA</t>
  </si>
  <si>
    <t xml:space="preserve">ProMax® Coverall, Zip Front, Elastic Wrists/Ankles,White, LG, 25/CS          </t>
  </si>
  <si>
    <t>10729661238658</t>
  </si>
  <si>
    <t>M1017-XL</t>
  </si>
  <si>
    <t>DCWH-XL-BB-EWA</t>
  </si>
  <si>
    <t xml:space="preserve">ProMax® Coverall, Zip Front, Elastic Wrists/Ankles,White, XL, 25/CS          </t>
  </si>
  <si>
    <t>10729661238689</t>
  </si>
  <si>
    <t>M1017-2X</t>
  </si>
  <si>
    <t>DCWH-2X-BB-EWA</t>
  </si>
  <si>
    <t xml:space="preserve">ProMax® Coverall, Zip Front, Elastic Wrists/Ankles,White, 2X, 25/CS          </t>
  </si>
  <si>
    <t>10729661238603</t>
  </si>
  <si>
    <t>M1017-3X</t>
  </si>
  <si>
    <t>DCWH-3X-BB-EWA</t>
  </si>
  <si>
    <t xml:space="preserve">ProMax® Coverall, Zip Front, Elastic Wrists/Ankles,White, 3X, 25/CS          </t>
  </si>
  <si>
    <t>10729661238610</t>
  </si>
  <si>
    <t>M1017-4X</t>
  </si>
  <si>
    <t>DCWH-4X-BB-EWA</t>
  </si>
  <si>
    <t xml:space="preserve">ProMax® Coverall, Zip Front, Elastic Wrists/Ankles,White, 4X, 25/CS          </t>
  </si>
  <si>
    <t>10729661238627</t>
  </si>
  <si>
    <t>M1017-5X</t>
  </si>
  <si>
    <t>DCWH-5X-BB-EWA</t>
  </si>
  <si>
    <t xml:space="preserve">ProMax® Coverall, Zip Front, Elastic Wrists/Ankles,White, 5X, 25/CS          </t>
  </si>
  <si>
    <t>10729661238634</t>
  </si>
  <si>
    <t>M1017-6X</t>
  </si>
  <si>
    <t>DCWH-6X-BB-EWA</t>
  </si>
  <si>
    <t xml:space="preserve">ProMax® Coverall, Zip Front, Elastic Wrists/Ankles,White, 6X, 25/CS          </t>
  </si>
  <si>
    <t>10729661238641</t>
  </si>
  <si>
    <t>M1028-M</t>
  </si>
  <si>
    <t>DCWH-MD-BB-HEWA</t>
  </si>
  <si>
    <t xml:space="preserve">ProMax® Coverall, Zip Front,  Hood, Elastic Wrists and Ankles, White, MD,25/CS </t>
  </si>
  <si>
    <t>10729661238979</t>
  </si>
  <si>
    <t>M1028-L</t>
  </si>
  <si>
    <t>DCWH-LG-BB-HEWA</t>
  </si>
  <si>
    <t xml:space="preserve">ProMax® Coverall, Zip Front,  Hood, Elastic Wrists and Ankles, White, LG,25/CS </t>
  </si>
  <si>
    <t>10729661238962</t>
  </si>
  <si>
    <t>M1028-XL</t>
  </si>
  <si>
    <t>DCWH-XL-BB-HEWA</t>
  </si>
  <si>
    <t xml:space="preserve">ProMax® Coverall, Zip Front,  Hood, Elastic Wrists and Ankles, White, XL,25/CS </t>
  </si>
  <si>
    <t>10729661238993</t>
  </si>
  <si>
    <t>M1028-2X</t>
  </si>
  <si>
    <t>DCWH-2X-BB-HEWA</t>
  </si>
  <si>
    <t xml:space="preserve">ProMax® Coverall, Zip Front,  Hood, Elastic Wrists and Ankles, White, 2X,25/CS </t>
  </si>
  <si>
    <t>10729661238900</t>
  </si>
  <si>
    <t>M1028-3X</t>
  </si>
  <si>
    <t>DCWH-3X-BB-HEWA</t>
  </si>
  <si>
    <t xml:space="preserve">ProMax® Coverall, Zip Front,  Hood, Elastic Wrists and Ankles, White, 3X,25/CS </t>
  </si>
  <si>
    <t>10729661238917</t>
  </si>
  <si>
    <t>M1028-4X</t>
  </si>
  <si>
    <t>DCWH-4X-BB-HEWA</t>
  </si>
  <si>
    <t xml:space="preserve">ProMax® Coverall, Zip Front,  Hood, Elastic Wrists and Ankles, White, 4X,25/CS </t>
  </si>
  <si>
    <t>10729661238931</t>
  </si>
  <si>
    <t>M1028-5X</t>
  </si>
  <si>
    <t xml:space="preserve">ProMax® Coverall, Zip Front,  Hood, Elastic Wrists and Ankles, White, 5X,25/CS </t>
  </si>
  <si>
    <t>10729661238948</t>
  </si>
  <si>
    <t>Pyromax Coveralls</t>
  </si>
  <si>
    <t>MP7412B-M</t>
  </si>
  <si>
    <t>PyroMax® Fire Resistant Coverall, Open Wrists/Ankles,Blue,  MD, 25/CS</t>
  </si>
  <si>
    <t>10729661245816</t>
  </si>
  <si>
    <t>MP7412B-L</t>
  </si>
  <si>
    <t>PyroMax® Fire Resistant Coverall, Open Wrists/Ankles,Blue,  LG, 25/CS</t>
  </si>
  <si>
    <t>10729661245809</t>
  </si>
  <si>
    <t>MP7412B-XL</t>
  </si>
  <si>
    <t>PyroMax® Fire Resistant Coverall, Open Wrists/Ankles,Blue,  XL, 25/CS</t>
  </si>
  <si>
    <t>10729661245830</t>
  </si>
  <si>
    <t>MP7412B-2X</t>
  </si>
  <si>
    <t>PyroMax® Fire Resistant Coverall, Open Wrists/Ankles,Blue,  2X, 25/CS</t>
  </si>
  <si>
    <t>10729661260192</t>
  </si>
  <si>
    <t>MP7412B-3X</t>
  </si>
  <si>
    <t>PyroMax® Fire Resistant Coverall, Open Wrists/Ankles,Blue,  3X, 25/CS</t>
  </si>
  <si>
    <t>10729661245779</t>
  </si>
  <si>
    <t>MP7412B-4X</t>
  </si>
  <si>
    <t>PyroMax® Fire Resistant Coverall, Open Wrists/Ankles,Blue,  4X, 25/CS</t>
  </si>
  <si>
    <t>10729661245786</t>
  </si>
  <si>
    <t>MP7412B-5X</t>
  </si>
  <si>
    <t>PyroMax® Fire Resistant Coverall, Open Wrists/Ankles,Blue,  5X, 25/CS</t>
  </si>
  <si>
    <t>10729661245793</t>
  </si>
  <si>
    <t>MP7428B-M</t>
  </si>
  <si>
    <t xml:space="preserve">PyroMax® Fire Resistant Coverall,  Hood, Elastic Wrists/Ankles, Blue, M, 25/CS </t>
  </si>
  <si>
    <t>10729661246004</t>
  </si>
  <si>
    <t>MP7428B-L</t>
  </si>
  <si>
    <t xml:space="preserve">PyroMax® Fire Resistant Coverall,  Hood, Elastic Wrists/Ankles, Blue, L, 25/CS </t>
  </si>
  <si>
    <t>10729661245991</t>
  </si>
  <si>
    <t>MP7428B-XL</t>
  </si>
  <si>
    <t xml:space="preserve">PyroMax® Fire Resistant Coverall,  Hood, Elastic Wrists/Ankles, Blue, XL, 25/CS </t>
  </si>
  <si>
    <t>10729661246011</t>
  </si>
  <si>
    <t>MP7428B-2X</t>
  </si>
  <si>
    <t xml:space="preserve">PyroMax® Fire Resistant Coverall,  Hood, Elastic Wrists/Ankles, Blue, 2X, 25/CS </t>
  </si>
  <si>
    <t>10729661245953</t>
  </si>
  <si>
    <t>MP7428B-3X</t>
  </si>
  <si>
    <t xml:space="preserve">PyroMax® Fire Resistant Coverall,  Hood, Elastic Wrists/Ankles, Blue, 3X, 25/CS </t>
  </si>
  <si>
    <t>10729661245960</t>
  </si>
  <si>
    <t>MP7428B-4X</t>
  </si>
  <si>
    <t xml:space="preserve">PyroMax® Fire Resistant Coverall,  Hood, Elastic Wrists/Ankles, Blue, 4X, 25/CS </t>
  </si>
  <si>
    <t>10729661245977</t>
  </si>
  <si>
    <t>MP7428B-5X</t>
  </si>
  <si>
    <t xml:space="preserve">PyroMax® Fire Resistant Coverall,  Hood, Elastic Wrists/Ankles, Blue, 5X, 25/CS </t>
  </si>
  <si>
    <t>10729661245984</t>
  </si>
  <si>
    <t>ProChem Coveralls</t>
  </si>
  <si>
    <t>MPC5428-M</t>
  </si>
  <si>
    <t>ProChem® 1 Coverall, Serge Seam, Zip Front, Hood, Elastic Wrist/, Yellow,M, 25/CS</t>
  </si>
  <si>
    <t>10729661246363</t>
  </si>
  <si>
    <t>MPC5428-L</t>
  </si>
  <si>
    <t>ProChem® 1 Coverall, Serge Seam, Zip Front, Hood, Elastic Wrist/, Yellow,L, 25/CS</t>
  </si>
  <si>
    <t>10729661246165</t>
  </si>
  <si>
    <t>MPC5428-XL</t>
  </si>
  <si>
    <t>ProChem® 1 Coverall, Serge Seam, Zip Front, Hood, Elastic Wrist/, Yellow,XL, 25/CS</t>
  </si>
  <si>
    <t>10729661246370</t>
  </si>
  <si>
    <t>MPC5428-2X</t>
  </si>
  <si>
    <t>ProChem® 1 Coverall, Serge Seam, Zip Front, Hood, Elastic Wrist/, Yellow,2X, 25/CS</t>
  </si>
  <si>
    <t>10729661246325</t>
  </si>
  <si>
    <t>MPC5428-3X</t>
  </si>
  <si>
    <t xml:space="preserve">ProChem® 1 Coverall, Serged Seam, Zip Front, Hood, Elastic Wrist/Ankle, Ylw, 3X, 25/CS </t>
  </si>
  <si>
    <t>10729661246332</t>
  </si>
  <si>
    <t>MPC5428-4X</t>
  </si>
  <si>
    <t xml:space="preserve">ProChem® 1 Coverall, Serged Seam, Zip Front, Hood, Elastic Wrist/Ankle, Ylw, 4X, 25/CS </t>
  </si>
  <si>
    <t>10729661246349</t>
  </si>
  <si>
    <t>MPC5428-5X</t>
  </si>
  <si>
    <t xml:space="preserve">ProChem® 1 Coverall, Serged Seam, Zip Front, Hood, Elastic Wrist/Ankle, Ylw, 5X, 25/CS </t>
  </si>
  <si>
    <t>10729661246356</t>
  </si>
  <si>
    <t>MPC5414-M</t>
  </si>
  <si>
    <t xml:space="preserve">ProChem® 1 Coverall, Serged Seam, Zip Front, Hood, Elastic Wrist, Attached boot, Ylw, M, 25/CS </t>
  </si>
  <si>
    <t>10729661286758</t>
  </si>
  <si>
    <t>MPC5414-L</t>
  </si>
  <si>
    <t xml:space="preserve">ProChem® 1 Coverall, Serged Seam, Zip Front, Hood, Elastic Wrist, Attached boot, Ylw, L, 25/CS </t>
  </si>
  <si>
    <t>10729661263872</t>
  </si>
  <si>
    <t>MPC5414-XL</t>
  </si>
  <si>
    <t xml:space="preserve">ProChem® 1 Coverall, Serged Seam, Zip Front, Hood, Elastic Wrist, Attached boot, Ylw, XL, 25/CS </t>
  </si>
  <si>
    <t>10729661262264</t>
  </si>
  <si>
    <t>MPC5414-2X</t>
  </si>
  <si>
    <t xml:space="preserve">ProChem® 1 Coverall, Serged Seam, Zip Front, Hood, Elastic Wrist, Attached boot, Ylw, 2X, 25/CS </t>
  </si>
  <si>
    <t>10729661246240</t>
  </si>
  <si>
    <t>MPC5414-3X</t>
  </si>
  <si>
    <t xml:space="preserve">ProChem® 1 Coverall, Serged Seam, Zip Front, Hood, Elastic Wrist, Attached boot, Ylw, 3X, 25/CS </t>
  </si>
  <si>
    <t>10729661246257</t>
  </si>
  <si>
    <t>DuPont Tyvek</t>
  </si>
  <si>
    <t>FC450SGY00020000</t>
  </si>
  <si>
    <t>SHOE COVER 5"(UNIV) FRICTION COAT GRAY ELASTIC TOP 100 PR/CS</t>
  </si>
  <si>
    <t>FC454SGY00010000</t>
  </si>
  <si>
    <t>TYVEK 18" FC BOOT COVER BULK 100/CS,50/PR</t>
  </si>
  <si>
    <t>TY120SWH2X002500</t>
  </si>
  <si>
    <t>TYVEK COVERALL OPEN CUFFS 25/CASE - 14120-25-5</t>
  </si>
  <si>
    <t>TY120SWH3X002500</t>
  </si>
  <si>
    <t>TYVEK COVERALL OPEN CUFFS 25/CASE - 14120-25-6</t>
  </si>
  <si>
    <t>TY120SWH4X002500</t>
  </si>
  <si>
    <t>TYVEK COVERALL OPEN CUFFS 25/CASE - 14120-25-7</t>
  </si>
  <si>
    <t>TY120SWH5X002500</t>
  </si>
  <si>
    <t>TYVEK COVERALL 5X OPEN CUFFS 25/CASE</t>
  </si>
  <si>
    <t>TY120SWH6X002500</t>
  </si>
  <si>
    <t>TYVEK COVERALL 6X OPEN CUFFS 25/CASE</t>
  </si>
  <si>
    <t>TY120SWHLG002500</t>
  </si>
  <si>
    <t>TYVEK COVERALL OPEN CUFFS 25/CASE - 14120-25-3</t>
  </si>
  <si>
    <t>TY120SWHMD002500</t>
  </si>
  <si>
    <t>TYVEK COVERALL OPEN CUFFS 25/CASE - 14120-25-2</t>
  </si>
  <si>
    <t>TY120SWHXL002500</t>
  </si>
  <si>
    <t>TYVEK COVERALL OPEN CUFFS 25/CASE - 14120-25-4</t>
  </si>
  <si>
    <t>TY121SWH2X0025NS</t>
  </si>
  <si>
    <t>TYVEK COVERALL, 2X, WHITE, NONSKID BOOTS, 25/CS</t>
  </si>
  <si>
    <t>TY121SWHXL0025NS</t>
  </si>
  <si>
    <t>TYVEK COVERALL, XLARGE, WHITE, NONSKID BOOTS, 25/CS</t>
  </si>
  <si>
    <t>TY125SWH2X002500</t>
  </si>
  <si>
    <t>TYVEK COVERALL ELASTIC WRIST&amp;ANKLE 25/CASE-14125-25-5</t>
  </si>
  <si>
    <t>TY125SWH3X002500</t>
  </si>
  <si>
    <t>TYVEK COVERALL ELASTIC WRIST&amp;ANKLE 25/CASE-14125-25-6</t>
  </si>
  <si>
    <t>TY125SWH4X002500</t>
  </si>
  <si>
    <t>TYVEK COVERALL ELASTIC WRIST&amp;ANKLE 25/CASE-14125-25-7</t>
  </si>
  <si>
    <t>TY125SWH5X002500</t>
  </si>
  <si>
    <t>TYVEK COVERALL ELASTIC WRIST&amp;ANKLE 25/CASE</t>
  </si>
  <si>
    <t>TY125SWHLG002500</t>
  </si>
  <si>
    <t>TYVEK COVERALL ELASTIC WRIST&amp;ANKLE 25/CASE - 14125-25-3</t>
  </si>
  <si>
    <t>TY125SWHMD002500</t>
  </si>
  <si>
    <t>TY125SWHXL002500</t>
  </si>
  <si>
    <t>TYVEK COVERALL ELASTIC WRIST&amp;ANKLE 25/CASE - 14125-25-4</t>
  </si>
  <si>
    <t>TY127SWH2X002500</t>
  </si>
  <si>
    <t>TY CA ELA WRIST&amp;ANKLE ATTACHED HOOD 25/CASE-14127-25-5</t>
  </si>
  <si>
    <t>TY127SWH3X002500</t>
  </si>
  <si>
    <t>TY CA ELA WRIST&amp;ANKLE ATTACHED HOOD 25/CASE-14127-25-6</t>
  </si>
  <si>
    <t>TY127SWH4X002500</t>
  </si>
  <si>
    <t>TYVEK COVERALL ELASITC WRIST&amp;ANKLE ATTACHED HOOD 25/CASE</t>
  </si>
  <si>
    <t>TY127SWH5X002500</t>
  </si>
  <si>
    <t>TY127SWHLG002500</t>
  </si>
  <si>
    <t>TY CA ELA WRIST&amp;ANKLE ATTACHED HOOD 25/CASE-14127-25-3</t>
  </si>
  <si>
    <t>TY127SWHMD002500</t>
  </si>
  <si>
    <t>TY127SWHXL002500</t>
  </si>
  <si>
    <t>TY CA ELA WRIST&amp;ANKLE ATTACHED HOOD 25/CASE-14127-25-4</t>
  </si>
  <si>
    <t>TY122SWH2X002500</t>
  </si>
  <si>
    <t>TYVEK COVERALL EWA HOOD &amp; BOOTS 25/CS</t>
  </si>
  <si>
    <t>TY212SWH2X003000</t>
  </si>
  <si>
    <t>TYVEK LABCOAT SNAP FRONT 2 POCKETS 30/CASE - 14301-30-5</t>
  </si>
  <si>
    <t>TY212SWH3X003000</t>
  </si>
  <si>
    <t>TYVEK LABCOAT SNAP FRONT 2 POCKETS 30/CASE - 14301-25-6</t>
  </si>
  <si>
    <t>TY122SWH3X002500</t>
  </si>
  <si>
    <t>TY122SWH4X002500</t>
  </si>
  <si>
    <t>TY212SWHLG003000</t>
  </si>
  <si>
    <t>TYVEK LABCOAT SNAP FRONT 2 POCKETS 30/CASE- 14301-30-3</t>
  </si>
  <si>
    <t>TY212SWHMD003000</t>
  </si>
  <si>
    <t>TYVEK LABCOAT SNAP FRONT 2 POCKETS 30/CASE</t>
  </si>
  <si>
    <t>TY212SWHSM003000</t>
  </si>
  <si>
    <t>TY122SWH5X002500</t>
  </si>
  <si>
    <t>TY212SWHXL003000</t>
  </si>
  <si>
    <t>TYVEK LABCOAT SNAP FRONT 2 POCKETS 30/CASE -14301-30-4</t>
  </si>
  <si>
    <t>TY273BWH00010000</t>
  </si>
  <si>
    <t>TYVEK APRON 28" X 36" BIB STYLE</t>
  </si>
  <si>
    <t>TY450SWH00020000</t>
  </si>
  <si>
    <t>5" (UNIVERSAL ) TYVEK SHOE COVER WHITE 100/PR CS)</t>
  </si>
  <si>
    <t>TY454SWH00010000</t>
  </si>
  <si>
    <t>UNIVERSAL WHITE BOOT COVER 17" HIGH BULK 100/CS,50 PR</t>
  </si>
  <si>
    <t>TY500SWH00020000</t>
  </si>
  <si>
    <t>TYVEK SLEEVE 18" LENGTH ELASTIC AT ENDS - 14500-200-0</t>
  </si>
  <si>
    <t>TY657SWH00010000</t>
  </si>
  <si>
    <t>HOOD PULL OVER SHOULDER LENGTH ELA. FACE</t>
  </si>
  <si>
    <t>TY122SWHLG002500</t>
  </si>
  <si>
    <t>TY122SWHMD002500</t>
  </si>
  <si>
    <t>TY122SWHXL002500</t>
  </si>
  <si>
    <t>Lab Coats</t>
  </si>
  <si>
    <t>Polylite</t>
  </si>
  <si>
    <t>M1710-S</t>
  </si>
  <si>
    <t>PolyLite® Labcoat, Snp Frt, No Pockets, Long Sleeve, Open Wrists, White, S, 30/CS</t>
  </si>
  <si>
    <t>10729661241641</t>
  </si>
  <si>
    <t>M1710-M</t>
  </si>
  <si>
    <t>PolyLite® Labcoat, Snp Frt, No Pockets, Long Sleeve, Open Wrists, White, M, 30/CS</t>
  </si>
  <si>
    <t>10729661241634</t>
  </si>
  <si>
    <t>M1710-L</t>
  </si>
  <si>
    <t>PolyLite® Labcoat, Snp Frt, No Pockets, Long Sleeve, Open Wrists, White, L, 30/CS</t>
  </si>
  <si>
    <t>10729661241627</t>
  </si>
  <si>
    <t>M1710-XL</t>
  </si>
  <si>
    <t>PolyLite® Labcoat, Snp Frt, No Pockets, Long Sleeve, Open Wrists, White, XL, 30/CS</t>
  </si>
  <si>
    <t>10729661241658</t>
  </si>
  <si>
    <t>M1710-2X</t>
  </si>
  <si>
    <t>PolyLite® Labcoat, Snp Frt, No Pockets, Long Sleeve, Open Wrists, White, 2X, 30/CS</t>
  </si>
  <si>
    <t>10729661241474</t>
  </si>
  <si>
    <t>M1710-3X</t>
  </si>
  <si>
    <t>PolyLite® Labcoat, Snp Frt, No Pockets, Long Sleeve, Open Wrists, White, 3X, 30/CS</t>
  </si>
  <si>
    <t>10729661241481</t>
  </si>
  <si>
    <t>M1710-4X</t>
  </si>
  <si>
    <t>PolyLite® Labcoat, Snp Frt, No Pockets, Long Sleeve, Open Wrists, White, 4X, 30/CS</t>
  </si>
  <si>
    <t>10729661241498</t>
  </si>
  <si>
    <t>M1710-5X</t>
  </si>
  <si>
    <t>PolyLite® Labcoat, Snp Frt, No Pockets, Long Sleeve, Open Wrists, White, 5X, 30/CS</t>
  </si>
  <si>
    <t>10729661241504</t>
  </si>
  <si>
    <t>M1710-6X</t>
  </si>
  <si>
    <t>PolyLite® Labcoat, Snp Frt, No Pockets, Long Sleeve, Open Wrists, White, 6X, 30/CS</t>
  </si>
  <si>
    <t>10729661241511</t>
  </si>
  <si>
    <t>M1710-E/W-M</t>
  </si>
  <si>
    <t>DLWH-MD-ENP-EW</t>
  </si>
  <si>
    <t>PolyLite® Labcoat, Snp Frt, No Pockets, Long Sleeve, Elastic Wrists,White, M, 30/CS</t>
  </si>
  <si>
    <t>10729661241597</t>
  </si>
  <si>
    <t>M1710-E/W-L</t>
  </si>
  <si>
    <t>DLWH-LG-ENP-EW</t>
  </si>
  <si>
    <t>PolyLite® Labcoat, Snp Frt, No Pockets, Long Sleeve, Elastic Wrists,White, L, 30/CS</t>
  </si>
  <si>
    <t>10729661241580</t>
  </si>
  <si>
    <t>M1710-E/W-XL</t>
  </si>
  <si>
    <t>DLWH-XL-ENP-EW</t>
  </si>
  <si>
    <t>PolyLite® Labcoat, Snp Frt, No Pockets, Long Sleeve, Elastic Wrists,White, XL, 30/CS</t>
  </si>
  <si>
    <t>10729661241610</t>
  </si>
  <si>
    <t>M1710-E/W-2X</t>
  </si>
  <si>
    <t>DLWH-2X-ENP-EW</t>
  </si>
  <si>
    <t>PolyLite® Labcoat, Snp Frt, No Pockets, Long Sleeve, Elastic Wrists,White, 2X, 30/CS</t>
  </si>
  <si>
    <t>10729661241535</t>
  </si>
  <si>
    <t>M1710-E/W-3X</t>
  </si>
  <si>
    <t>DLWH-3X-ENP-EW</t>
  </si>
  <si>
    <t>PolyLite® Labcoat, Snp Frt, No Pockets, Long Sleeve, Elastic Wrists,White, 3X, 30/CS</t>
  </si>
  <si>
    <t>10729661241542</t>
  </si>
  <si>
    <t>M1710-E/W-4X</t>
  </si>
  <si>
    <t>DLWH-4X-ENP-EW</t>
  </si>
  <si>
    <t>PolyLite® Labcoat, Snp Frt, No Pockets, Long Sleeve, Elastic Wrists,White, 4X, 30/CS</t>
  </si>
  <si>
    <t>10729661241559</t>
  </si>
  <si>
    <t>M1710B-M</t>
  </si>
  <si>
    <t>PolyLite® Labcoat, Snp Frt, No Pockets, Long Sleeve, Open Wrists, Navy Blue, M, 30/CS</t>
  </si>
  <si>
    <t>10729661241788</t>
  </si>
  <si>
    <t>M1710B-L</t>
  </si>
  <si>
    <t>PolyLite® Labcoat, Snp Frt, No Pockets, Long Sleeve, Open Wrists, Navy Blue, L, 30/CS</t>
  </si>
  <si>
    <t>10729661241771</t>
  </si>
  <si>
    <t>M1710B-XL</t>
  </si>
  <si>
    <t>PolyLite® Labcoat, Snp Frt, No Pockets, Long Sleeve, Open Wrists, Navy Blue, XL, 30/CS</t>
  </si>
  <si>
    <t>10729661241801</t>
  </si>
  <si>
    <t>M1710B-2X</t>
  </si>
  <si>
    <t>PolyLite® Labcoat, Snp Frt, No Pockets, Long Sleeve, Open Wrists, Navy Blue, 2X, 30/CS</t>
  </si>
  <si>
    <t>10729661241665</t>
  </si>
  <si>
    <t>M1710B-3X</t>
  </si>
  <si>
    <t>PolyLite® Labcoat, Snp Frt, No Pockets, Long Sleeve, Open Wrists, Navy Blue, 3X, 30/CS</t>
  </si>
  <si>
    <t>10729661241672</t>
  </si>
  <si>
    <t>M1710B-4X</t>
  </si>
  <si>
    <t>PolyLite® Labcoat, Snp Frt, No Pockets, Long Sleeve, Open Wrists, Navy Blue, 4X, 30/CS</t>
  </si>
  <si>
    <t>M1710B-5X</t>
  </si>
  <si>
    <t>PolyLite® Labcoat, Snp Frt, No Pockets, Long Sleeve, Open Wrists, Navy Blue, 5X, 30/CS</t>
  </si>
  <si>
    <t>10729661241696</t>
  </si>
  <si>
    <t>M1710B-6X</t>
  </si>
  <si>
    <t>PolyLite® Labcoat, Snp Frt, No Pockets, Long Sleeve, Open Wrists, Navy Blue, 6X, 30/CS</t>
  </si>
  <si>
    <t>10729661241702</t>
  </si>
  <si>
    <t>M1710B-E/W-L</t>
  </si>
  <si>
    <t>DLBL-LG-ENP-EW</t>
  </si>
  <si>
    <t>PolyLite® Labcoat, Snp Frt, No Pockets, Long Sleeve, Elastic Wrists, Navy Blue, LG, 30/CS</t>
  </si>
  <si>
    <t>10729661241757</t>
  </si>
  <si>
    <t xml:space="preserve">M1710B-E/W-XL </t>
  </si>
  <si>
    <t>DLBL-XL-ENP-EW</t>
  </si>
  <si>
    <t>PolyLite® Labcoat, Snp Frt, No Pockets, Long Sleeve, Elastic Wrists, Navy Blue, XL, 30/CS</t>
  </si>
  <si>
    <t>M1710B-E/W-2X</t>
  </si>
  <si>
    <t>DLBL-2X-ENP-EW</t>
  </si>
  <si>
    <t>PolyLite® Labcoat, Snp Frt, No Pockets, Long Sleeve, Elastic Wrists, Navy Blue, 2X, 30/CS</t>
  </si>
  <si>
    <t>10729661241726</t>
  </si>
  <si>
    <t>M1710B-E/W-3X</t>
  </si>
  <si>
    <t>DLBL-3X-ENP-EW</t>
  </si>
  <si>
    <t>PolyLite® Labcoat, Snp Frt, No Pockets, Long Sleeve, Elastic Wrists, Navy Blue, 3X, 30/CS</t>
  </si>
  <si>
    <t>10729661241733</t>
  </si>
  <si>
    <t>M1710B-E/W-4X</t>
  </si>
  <si>
    <t>DLBL-4X-ENP-EW</t>
  </si>
  <si>
    <t>PolyLite® Labcoat, Snp Frt, No Pockets, Long Sleeve, Elastic Wrists, Navy Blue, 4X, 30/CS</t>
  </si>
  <si>
    <t>10729661241740</t>
  </si>
  <si>
    <t>M1710G-L</t>
  </si>
  <si>
    <t>PolyLite® Labcoat, Snp Frt, No Pockets, Long Sleeve, Open Wrists, Green, L, 30/CS</t>
  </si>
  <si>
    <t>10729661241870</t>
  </si>
  <si>
    <t>M1710G-XL</t>
  </si>
  <si>
    <t>PolyLite® Labcoat, Snp Frt, No Pockets, Long Sleeve, Open Wrists, Green, XL, 30/CS</t>
  </si>
  <si>
    <t>10729661241887</t>
  </si>
  <si>
    <t>M1710G-2X</t>
  </si>
  <si>
    <t>PolyLite® Labcoat, Snp Frt, No Pockets, Long Sleeve, Open Wrists, Green, 2X, 30/CS</t>
  </si>
  <si>
    <t>10729661241825</t>
  </si>
  <si>
    <t>M1710G-3X</t>
  </si>
  <si>
    <t>PolyLite® Labcoat, Snp Frt, No Pockets, Long Sleeve, Open Wrists, Green, 3X, 30/CS</t>
  </si>
  <si>
    <t>10729661241832</t>
  </si>
  <si>
    <t>M1710G-4X</t>
  </si>
  <si>
    <t>PolyLite® Labcoat, Snp Frt, No Pockets, Long Sleeve, Open Wrists, Green, 4X, 30/CS</t>
  </si>
  <si>
    <t>10729661241849</t>
  </si>
  <si>
    <t>M1710R-L</t>
  </si>
  <si>
    <t>PolyLite® Labcoat, Snap Front, No Pockets, Long Sleeve, Open Wrists, Red, L, 30/CS</t>
  </si>
  <si>
    <t>10729661242013</t>
  </si>
  <si>
    <t>M1710R-XL</t>
  </si>
  <si>
    <t>PolyLite® Labcoat, Snap Front, No Pockets, Long Sleeve, Open Wrists, Red, XL, 30/CS</t>
  </si>
  <si>
    <t>10729661242020</t>
  </si>
  <si>
    <t>M1710R-2X</t>
  </si>
  <si>
    <t>PolyLite® Labcoat, Snp Frt, No Pockets, Long Sleeve, Open Wrists,Red, 2X , 30/CS</t>
  </si>
  <si>
    <t>10729661241900</t>
  </si>
  <si>
    <t>M1710R-3X</t>
  </si>
  <si>
    <t>PolyLite® Labcoat, Snp Frt, No Pockets, Long Sleeve, Open Wrists,Red, 3X , 30/CS</t>
  </si>
  <si>
    <t>10729661241917</t>
  </si>
  <si>
    <t>M1710R-4X</t>
  </si>
  <si>
    <t>PolyLite® Labcoat, Snp Frt, No Pockets, Long Sleeve, Open Wrists,Red, 4X , 30/CS</t>
  </si>
  <si>
    <t>10729661241924</t>
  </si>
  <si>
    <t>M1710R-E/W-XL</t>
  </si>
  <si>
    <t>PolyLite® Labcoat, Snp Frt, No Pockets, Long Sleeve, Elastic Wrists,Red, XL, 30/CS</t>
  </si>
  <si>
    <t>10729661242006</t>
  </si>
  <si>
    <t>M1714-S-E/W</t>
  </si>
  <si>
    <t>DLWH-SM-NP</t>
  </si>
  <si>
    <t>PolyLite® Lab Coat, Polypropylene, White, Elastic Wrists, SM, 30/CS</t>
  </si>
  <si>
    <t>10729661300607</t>
  </si>
  <si>
    <t>M1714-M-E/W</t>
  </si>
  <si>
    <t>DLWH-MD-NP</t>
  </si>
  <si>
    <t>PolyLite® Lab Coat, Polypropylene, White, Elastic Wrists, MD, 30/CS</t>
  </si>
  <si>
    <t>10729661300614</t>
  </si>
  <si>
    <t>M1714-L-E/W</t>
  </si>
  <si>
    <t>DLWH-LG-NP</t>
  </si>
  <si>
    <t>PolyLite® Lab Coat, Polypropylene, White, Elastic Wrists, LG, 30/CS</t>
  </si>
  <si>
    <t>10729661300621</t>
  </si>
  <si>
    <t>M1714-XL-E/W</t>
  </si>
  <si>
    <t>DLWH-XL-NP</t>
  </si>
  <si>
    <t>PolyLite® Lab Coat, Polypropylene, White, Elastic Wrists, XL 30/CS</t>
  </si>
  <si>
    <t>10729661300638</t>
  </si>
  <si>
    <t>M1714-2X-E/W</t>
  </si>
  <si>
    <t>DLWH-2X-NP</t>
  </si>
  <si>
    <t>PolyLite®Lab Coat, Polypropylene, White, Elastic Wrists, 2X, 30/CS</t>
  </si>
  <si>
    <t>10729661300645</t>
  </si>
  <si>
    <t>M1714-3X-E/W</t>
  </si>
  <si>
    <t>DLWH-3X-NP</t>
  </si>
  <si>
    <t>PolyLite® Lab Coat, Polypropylene, White, Elastic Wrists, 3X 30/CS</t>
  </si>
  <si>
    <t>10729661300652</t>
  </si>
  <si>
    <t>M1714-4X-E/W</t>
  </si>
  <si>
    <t>DLWH-4X-NP</t>
  </si>
  <si>
    <t>PolyLite® Lab Coat, Polypropylene, White, Elastic Wrists, 4X 30/CS</t>
  </si>
  <si>
    <t>10729661300676</t>
  </si>
  <si>
    <t>M1714-5X-E/W</t>
  </si>
  <si>
    <t>DLWH-5X-NP</t>
  </si>
  <si>
    <t>PolyLite® Lab Coat, Polypropylene, White, Elastic Wrists, 5X 30/CS</t>
  </si>
  <si>
    <t>10729661300683</t>
  </si>
  <si>
    <t>M1714B-M-E/W</t>
  </si>
  <si>
    <t>DLBL-MD-NP</t>
  </si>
  <si>
    <t>PolyLite® Lab Coat, Polypropylene, Blue, Elastic Wrists, MD, 30/CS</t>
  </si>
  <si>
    <t>10729661299772</t>
  </si>
  <si>
    <t>M1714B-L-E/W</t>
  </si>
  <si>
    <t>DLBL-LG-NP</t>
  </si>
  <si>
    <t>PolyLite® Lab Coat, Polypropylene, Blue, Elastic Wrists, LG, 30/CS</t>
  </si>
  <si>
    <t>10729661299789</t>
  </si>
  <si>
    <t>M1714B-XL-E/W</t>
  </si>
  <si>
    <t>DLBL-XL-NP</t>
  </si>
  <si>
    <t>PolyLite®Lab Coat, Polypropylene, Blue, Elastic Wrists, XL, 30/CS</t>
  </si>
  <si>
    <t>10729661299796</t>
  </si>
  <si>
    <t>M1714B-2X-E/W</t>
  </si>
  <si>
    <t>DLBL-2X-NP</t>
  </si>
  <si>
    <t>PolyLite® Lab Coat, Polypropylene, Blue,  Elastic Wrists, 2X, 30/CS</t>
  </si>
  <si>
    <t>10729661300577</t>
  </si>
  <si>
    <t>M1714B-3X-E/W</t>
  </si>
  <si>
    <t>DLBL-3X-NP</t>
  </si>
  <si>
    <t>PolyLite® Lab Coat, Polypropylene, Blue, Elastic Wrists, 3X, 30/CS</t>
  </si>
  <si>
    <t>10729661300584</t>
  </si>
  <si>
    <t>M1714B-4X-E/W</t>
  </si>
  <si>
    <t>DLBL-4X-NP</t>
  </si>
  <si>
    <t>PolyLite® Lab Coat, Polypropylene, Blue, Elastic Wrists, 4X, 30/CS</t>
  </si>
  <si>
    <t>10729661300591</t>
  </si>
  <si>
    <t>M1730-M</t>
  </si>
  <si>
    <t>PolyLite® Labcoat, Snp Frt, 3 Pockets, Long Sleeve, Open Wrists, White, MD, 30/CS</t>
  </si>
  <si>
    <t>10729661242273</t>
  </si>
  <si>
    <t>M1730-L</t>
  </si>
  <si>
    <t>PolyLite® Labcoat, Snp Frt, 3 Pockets, Long Sleeve, Open Wrists, White, LG, 30/CS</t>
  </si>
  <si>
    <t>10729661242266</t>
  </si>
  <si>
    <t>M1730-XL</t>
  </si>
  <si>
    <t>PolyLite® Labcoat, Snp Frt, 3 Pockets, Long Sleeve, Open Wrists, White, XL, 30/CS</t>
  </si>
  <si>
    <t>10729661242297</t>
  </si>
  <si>
    <t>M1730-2X</t>
  </si>
  <si>
    <t>PolyLite® Labcoat, Snp Frt, 3 Pockets, Long Sleeve, Open Wrists, White, 2X, 30/CS</t>
  </si>
  <si>
    <t>10729661242143</t>
  </si>
  <si>
    <t>M1730-3X</t>
  </si>
  <si>
    <t>PolyLite® Labcoat, Snp Frt, 3 Pockets, Long Sleeve, Open Wrists, White, 3X, 30/CS</t>
  </si>
  <si>
    <t>10729661242150</t>
  </si>
  <si>
    <t>M1730-4X</t>
  </si>
  <si>
    <t>PolyLite® Labcoat, Snp Frt, 3 Pockets, Long Sleeve, Open Wrists, White, 4X, 30/CS</t>
  </si>
  <si>
    <t>10729661242167</t>
  </si>
  <si>
    <t>M1730-E/W-XL</t>
  </si>
  <si>
    <t>DLWH-XL-E-EW</t>
  </si>
  <si>
    <t>PolyLite®Labcoat, Snap Front, 3 Pockets, Elastic Wrists,White, XL, 30/CS</t>
  </si>
  <si>
    <t>10729661242211</t>
  </si>
  <si>
    <t>M1730-E/W-2X</t>
  </si>
  <si>
    <t>DLWH-2X-E-EW</t>
  </si>
  <si>
    <t>PolyLite®Labcoat, Snap Front, 3 Pockets, Elastic Wrists,White, 2X, 30/CS</t>
  </si>
  <si>
    <t>10729661242181</t>
  </si>
  <si>
    <t>M1730-E/W-3X</t>
  </si>
  <si>
    <t>DLWH-3X-E-EW</t>
  </si>
  <si>
    <t>PolyLite®Labcoat, Snap Front, 3 Pockets, Elastic Wrists,White, 3X, 30/CS</t>
  </si>
  <si>
    <t>10729661242198</t>
  </si>
  <si>
    <t>M1730-E/W-4X</t>
  </si>
  <si>
    <t>DLWH-4X-E-EW</t>
  </si>
  <si>
    <t>PolyLite®Labcoat, Snap Front, 3 Pockets, Elastic Wrists,White, 4X, 30/CS</t>
  </si>
  <si>
    <t>10729661242204</t>
  </si>
  <si>
    <t>M1730-E/W-5X</t>
  </si>
  <si>
    <t>DLWH-5X-E-EW</t>
  </si>
  <si>
    <t>PolyLite®Labcoat, Snap Front, 3 Pockets, Elastic Wrists,White, 5X, 30/CS</t>
  </si>
  <si>
    <t>10763583904508</t>
  </si>
  <si>
    <t>M1730B-E/W-MD</t>
  </si>
  <si>
    <t>DLBL-MD-E-EW</t>
  </si>
  <si>
    <t>PolyLite® LAB COAT,PP,ECONOMY,BLUE 3 Pockets&amp;ELASTIC WRISTS, MD, 30/CS</t>
  </si>
  <si>
    <t>10729661301093</t>
  </si>
  <si>
    <t>M1730B-E/W-LG</t>
  </si>
  <si>
    <t>DLBL-LG-E-EW</t>
  </si>
  <si>
    <t>PolyLite® LAB COAT,PP,ECONOMY,BLUE, 3 Pockets&amp;ELASTIC WRISTS, LG, 30/CS</t>
  </si>
  <si>
    <t>10729661301109</t>
  </si>
  <si>
    <t>M1730B-E/W-XL</t>
  </si>
  <si>
    <t>DLBL-XL-E-EW</t>
  </si>
  <si>
    <t>PolyLite®LAB COAT,PP,ECONOMY,BLUE,3 Pockets&amp;ELASTIC WRISTS, XL, 30/CS</t>
  </si>
  <si>
    <t>10729661242396</t>
  </si>
  <si>
    <t>M1730B-E/W-2X</t>
  </si>
  <si>
    <t>DLBL-2X-E-EW</t>
  </si>
  <si>
    <t>PolyLite LAB COAT,PP,ECONOMY,BLUE, 3 Pockets&amp;ELASTIC WRISTS, 2X, 30/CS</t>
  </si>
  <si>
    <t>10729661242358</t>
  </si>
  <si>
    <t>M1730B-E/W-3X</t>
  </si>
  <si>
    <t>DLBL-3X-E-EW</t>
  </si>
  <si>
    <t>PolyLite LAB COAT,PP,ECONOMY,BLUE,3 Pockets&amp;ELASTIC WRISTS, 3X, 30/CS</t>
  </si>
  <si>
    <t>10729661242365</t>
  </si>
  <si>
    <t>M1730B-E/W-4X</t>
  </si>
  <si>
    <t>DLBL-4X-E-EW</t>
  </si>
  <si>
    <t>PolyLite® LAB COAT,PP,ECONOMY,BLUE,3 Pockets&amp;ELASTIC WRISTS, 4X, 30/CS</t>
  </si>
  <si>
    <t>10729661242372</t>
  </si>
  <si>
    <t>M1734-S-E/W</t>
  </si>
  <si>
    <t>DLWH-SM</t>
  </si>
  <si>
    <t>PolyLite®, Lab Coat, Polypropylene, White, w/Pockets &amp; Elastic Wrists, SM, 30/CS</t>
  </si>
  <si>
    <t>10729661299611</t>
  </si>
  <si>
    <t>M1734-M-E/W</t>
  </si>
  <si>
    <t>DLWH-MD</t>
  </si>
  <si>
    <t>PolyLite® Lab Coat, Polypropylene, White, w/Pockets &amp; Elastic Wrists, MD, 30/CS</t>
  </si>
  <si>
    <t>10729661299628</t>
  </si>
  <si>
    <t>M1734-L-E/W</t>
  </si>
  <si>
    <t>DLWH-LG</t>
  </si>
  <si>
    <t>PolyLite®, Lab Coat, Polypropylene, White, w/Pockets &amp; Elastic Wrists, LG, 30/CS</t>
  </si>
  <si>
    <t>10763583800404</t>
  </si>
  <si>
    <t>M1734-XL-E/W</t>
  </si>
  <si>
    <t>DLWH-XL</t>
  </si>
  <si>
    <t>PolyLite® Lab Coat, Polypropylene, White, w/Pockets &amp; Elastic Wrists, XL,  30/CS</t>
  </si>
  <si>
    <t>10763583800138</t>
  </si>
  <si>
    <t>M1734-2X-E/W</t>
  </si>
  <si>
    <t>DLWH-2X</t>
  </si>
  <si>
    <t>PolyLite®, Lab Coat, Polypropylene, White, w/Pockets &amp; Elastic Wrists, 2X, 30/CS</t>
  </si>
  <si>
    <t>10729661299574</t>
  </si>
  <si>
    <t>M1734-3X-E/W</t>
  </si>
  <si>
    <t>DLWH-3X</t>
  </si>
  <si>
    <t xml:space="preserve">PolyLite®Lab Coat, Polypropylene, White, w/Pockets &amp; Elastic Wrists, 3X, 30/CS </t>
  </si>
  <si>
    <t>10729661299581</t>
  </si>
  <si>
    <t>M1734-4X-E/W</t>
  </si>
  <si>
    <t>DLWH-4X</t>
  </si>
  <si>
    <t>PolyLite® Lab Coat, Polypropylene, White, w/Pockets &amp; Elastic Wrists, 4X, 30/CS</t>
  </si>
  <si>
    <t>10729661299598</t>
  </si>
  <si>
    <t>M1734-5X-E/W</t>
  </si>
  <si>
    <t>DLWH-5X</t>
  </si>
  <si>
    <t xml:space="preserve">PolyLite®Lab Coat, Polypropylene, White, w/Pockets &amp; Elastic Wrists, 5X, 30/CS </t>
  </si>
  <si>
    <t>10729661299604</t>
  </si>
  <si>
    <t>M1734B-L-E/W</t>
  </si>
  <si>
    <t>DLBL-LG</t>
  </si>
  <si>
    <t>PolyLite® Lab Coat, Polypropylene, Blue, w/Pockets &amp; Elastic Wrists, LG, 30/CS</t>
  </si>
  <si>
    <t>10729661299680</t>
  </si>
  <si>
    <t>M1734B-XL-E/W</t>
  </si>
  <si>
    <t>DLBL-XL</t>
  </si>
  <si>
    <t>PolyLite®Lab Coat, Polypropylene, Blue, w/Pockets &amp; Elastic Wrists, XL, 30/CS</t>
  </si>
  <si>
    <t>10729661299529</t>
  </si>
  <si>
    <t>M1734B-2X-E/W</t>
  </si>
  <si>
    <t>DLBL-2X</t>
  </si>
  <si>
    <t>PolyLite®Lab Coat, Polypropylene, Blue, w/Pockets &amp; Elastic Wrists, 2X, 30/CS</t>
  </si>
  <si>
    <t>10729661299697</t>
  </si>
  <si>
    <t>M1734B-3X-E/W</t>
  </si>
  <si>
    <t>DLBL-3X</t>
  </si>
  <si>
    <t>PolyLite® Lab Coat, Polypropylene, Blue, w/Pockets &amp; Elastic Wrists, 3X, 30/CS</t>
  </si>
  <si>
    <t>10729661299758</t>
  </si>
  <si>
    <t>M1734B-4X-E/W</t>
  </si>
  <si>
    <t>DLBL-4X</t>
  </si>
  <si>
    <t>PolyLite® Lab Coat, Polypropylene, Blue, w/Pockets &amp; Elastic Wrists, 4X, 30/CS</t>
  </si>
  <si>
    <t>10729661299765</t>
  </si>
  <si>
    <t>Promax II Lab Coats</t>
  </si>
  <si>
    <t>M1740-S</t>
  </si>
  <si>
    <t>ProMax® II Labcoat, 3 Pockets, Snap Front, Knit Cuffs &amp; Collar, White, S, 30/CS</t>
  </si>
  <si>
    <t>10729661242594</t>
  </si>
  <si>
    <t>M1740-M</t>
  </si>
  <si>
    <t>ProMax® II Labcoat, 3 Pockets, Snap Front, Knit Cuffs &amp; Collar, White, M, 30/CS</t>
  </si>
  <si>
    <t>10729661242587</t>
  </si>
  <si>
    <t>M1740-L</t>
  </si>
  <si>
    <t>DLWH-LG-SMS50</t>
  </si>
  <si>
    <t>ProMax® II Labcoat, 3 Pockets, Snap Front, Knit Cuffs &amp; Collar, White, L, 30/CS</t>
  </si>
  <si>
    <t>10729661242570</t>
  </si>
  <si>
    <t>M1740-XL</t>
  </si>
  <si>
    <t>DLWH-XL-SMS50</t>
  </si>
  <si>
    <t>ProMax® II Labcoat, 3 Pockets, Snap Front, Knit Cuffs &amp; Collar, White, XL, 30/CS</t>
  </si>
  <si>
    <t>10729661242600</t>
  </si>
  <si>
    <t>M1740-2X</t>
  </si>
  <si>
    <t>10729661242501</t>
  </si>
  <si>
    <t>M1740-3X</t>
  </si>
  <si>
    <t>10729661242518</t>
  </si>
  <si>
    <t>M1740-4X</t>
  </si>
  <si>
    <t>ProMax® II Labcoat, 3 Pockets, Snap Front, Knit Cuffs &amp; Collar, White, 4X, 30/CS</t>
  </si>
  <si>
    <t>10729661242525</t>
  </si>
  <si>
    <t>M1740B-S</t>
  </si>
  <si>
    <t>ProMax® II Labcoat 3 Pockets Snap Front Knit Cuffs and Collar, Light Blue, S, 30/CS</t>
  </si>
  <si>
    <t>10729661242679</t>
  </si>
  <si>
    <t>M1740B-M</t>
  </si>
  <si>
    <t>DLBL-MD-SMS50</t>
  </si>
  <si>
    <t>ProMax® II Labcoat 3 Pockets Snap Front Knit Cuffs and Collar, Light Blue, M, 30/CS</t>
  </si>
  <si>
    <t>10729661242662</t>
  </si>
  <si>
    <t>M1740B-L</t>
  </si>
  <si>
    <t>DLBL-LG-SMS50</t>
  </si>
  <si>
    <t>ProMax® II Labcoat 3 Pockets Snap Front Knit Cuffs and Collar, Light Blue, L, 30/CS</t>
  </si>
  <si>
    <t>10729661242655</t>
  </si>
  <si>
    <t>M1740B-XL</t>
  </si>
  <si>
    <t>DLBL-XL-SMS50</t>
  </si>
  <si>
    <t>ProMax® II Labcoat 3 Pockets Snap Front Knit Cuffs and Collar, Light Blue, XL, 30/CS</t>
  </si>
  <si>
    <t>10729661242686</t>
  </si>
  <si>
    <t>M1740B-2X</t>
  </si>
  <si>
    <t>DLBL-2X-SMS50</t>
  </si>
  <si>
    <t>ProMax® II Labcoat 3 Pockets Snap Front Knit Cuffs and Collar, Light Blue, 2X, 30/CS</t>
  </si>
  <si>
    <t>10729661242624</t>
  </si>
  <si>
    <t>M1740B-3X</t>
  </si>
  <si>
    <t>DLBL-3X-SMS50</t>
  </si>
  <si>
    <t>ProMax® II Labcoat 3 Pockets Snap Front Knit Cuffs and Collar, Light Blue, 3X, 30/CS</t>
  </si>
  <si>
    <t>10729661242631</t>
  </si>
  <si>
    <t>Promax Lab Coats</t>
  </si>
  <si>
    <t>M1010-M</t>
  </si>
  <si>
    <t>ProMax®  Labcoat, Long Sleeve, Open Wrists, No Pocket, Snap Front, White, M, 30/CS</t>
  </si>
  <si>
    <t>10729661238351</t>
  </si>
  <si>
    <t>M1010-L</t>
  </si>
  <si>
    <t>ProMax®  Labcoat, Long Sleeve, Open Wrists, No Pocket, Snap Front, White, L, 30/CS</t>
  </si>
  <si>
    <t>10729661242105</t>
  </si>
  <si>
    <t>M1010-XL</t>
  </si>
  <si>
    <t>ProMax® Labcoat, Long Sleeve, Open Wrists, No Pocket, Snap Front, White, XL, 30/CS</t>
  </si>
  <si>
    <t>10729661238375</t>
  </si>
  <si>
    <t>M1010-2X</t>
  </si>
  <si>
    <t>ProMax® Labcoat, Long Sleeve, Open Wrists, No Pocket, Snap Front, White, 2X, 30/CS</t>
  </si>
  <si>
    <t>10729661241306</t>
  </si>
  <si>
    <t>M1010-3X</t>
  </si>
  <si>
    <t>ProMax® Labcoat, Long Sleeve, Open Wrists, No Pocket, Snap Front, White, 3X, 30/CS</t>
  </si>
  <si>
    <t>10729661241313</t>
  </si>
  <si>
    <t>M1010-4X</t>
  </si>
  <si>
    <t>ProMax® Labcoat, Long Sleeve, Open Wrists, No Pocket, Snap Front, White, 4X, 30/CS</t>
  </si>
  <si>
    <t>10729661238399</t>
  </si>
  <si>
    <t>M1010-6X</t>
  </si>
  <si>
    <t>ProMax® Labcoat, Long Sleeve, Open Wrists, No Pocket, Snap Front, White, 6X, 30/CS</t>
  </si>
  <si>
    <t>10729661238252</t>
  </si>
  <si>
    <t>M1010-E/W-S</t>
  </si>
  <si>
    <t>ProMax® Labcoat, Long Sleeve, Elastic Wrists, Snap Front, No Pockets, White, S, 30/CS</t>
  </si>
  <si>
    <t>10729661238337</t>
  </si>
  <si>
    <t>M1010-E/W-M</t>
  </si>
  <si>
    <t>ProMax® Labcoat, Long Sleeve, Elastic Wrists, Snap Front, No Pockets, White, M, 30/CS</t>
  </si>
  <si>
    <t>10729661242099</t>
  </si>
  <si>
    <t>M1010-E/W-L</t>
  </si>
  <si>
    <t>DLWH-LG-BB-NP</t>
  </si>
  <si>
    <t>ProMax® Labcoat, Long Sleeve, Elastic Wrists, Snap Front, No Pockets, White, L, 30/CS</t>
  </si>
  <si>
    <t>10729661238320</t>
  </si>
  <si>
    <t>M1010-E/W-XL</t>
  </si>
  <si>
    <t>DLWH-XL-BB-NP</t>
  </si>
  <si>
    <t>ProMax® Labcoat, Long Sleeve, Elastic Wrists, Snap Front, No Pockets, White, XL, 30/CS</t>
  </si>
  <si>
    <t>10729661238344</t>
  </si>
  <si>
    <t>M1010-E/W-2X</t>
  </si>
  <si>
    <t>DLWH-2X-BB-NP</t>
  </si>
  <si>
    <t>ProMax® Labcoat, Long Sleeve, Elastic Wrists, Snap Front, No Pockets, White, 2X, 30/CS</t>
  </si>
  <si>
    <t>10729661238276</t>
  </si>
  <si>
    <t>M1010-E/W-3X</t>
  </si>
  <si>
    <t>DLWH-3X-BB-NP</t>
  </si>
  <si>
    <t>ProMax® Labcoat, Long Sleeve, Elastic Wrists, Snap Front, No Pockets, White, 3X, 30/CS</t>
  </si>
  <si>
    <t>10729661238283</t>
  </si>
  <si>
    <t>M1010-E/W-4X</t>
  </si>
  <si>
    <t>DLWH-4X-BB-NP</t>
  </si>
  <si>
    <t>ProMax® Labcoat, Long Sleeve, Elastic Wrists, Snap Front, No Pockets, White, 4X, 30/CS</t>
  </si>
  <si>
    <t>10729661241320</t>
  </si>
  <si>
    <t>M1010-E/W-5X</t>
  </si>
  <si>
    <t>DLWH-5X-BB-NP</t>
  </si>
  <si>
    <t>ProMax® Labcoat, Long Sleeve, Elastic Wrists, Snap Front, No Pockets, White, 5X, 30/CS</t>
  </si>
  <si>
    <t>10729661242082</t>
  </si>
  <si>
    <t>M1010-E/W-6X</t>
  </si>
  <si>
    <t>ProMax® Labcoat, Long Sleeve, Elastic Wrists, Snap Front, No Pockets, White, 6X, 30/CS</t>
  </si>
  <si>
    <t>10729661238306</t>
  </si>
  <si>
    <t>M1020-S</t>
  </si>
  <si>
    <t>ProMax® Labcoat, Long Sleeve, Open Wrists, 3 Pockets, Snap Front, White, S, 30/CS</t>
  </si>
  <si>
    <t>10729661238887</t>
  </si>
  <si>
    <t>M1020-M</t>
  </si>
  <si>
    <t>ProMax® Labcoat, Long Sleeve, Open Wrists, 3 Pockets, Snap Front, White, M, 30/CS</t>
  </si>
  <si>
    <t>10729661238870</t>
  </si>
  <si>
    <t>M1020-L</t>
  </si>
  <si>
    <t>ProMax® Labcoat, Long Sleeve, Open Wrists, 3 Pockets, Snap Front, White, L, 30/CS</t>
  </si>
  <si>
    <t>10729661238863</t>
  </si>
  <si>
    <t>M1020-XL</t>
  </si>
  <si>
    <t>ProMax® Labcoat, Long Sleeve, Open Wrists, 3 Pockets, Snap Front, White, XL, 30/CS</t>
  </si>
  <si>
    <t>10729661238894</t>
  </si>
  <si>
    <t>M1020-2X</t>
  </si>
  <si>
    <t>ProMax® Labcoat, Long Sleeve, Open Wrists, 3 Pockets, Snap Front, White, 2X, 30/CS</t>
  </si>
  <si>
    <t>10729661238696</t>
  </si>
  <si>
    <t>M1020-3X</t>
  </si>
  <si>
    <t>ProMax® Labcoat, Long Sleeve, Open Wrists, 3 Pockets, Snap Front, White, 3X, 30/CS</t>
  </si>
  <si>
    <t>10729661238702</t>
  </si>
  <si>
    <t>M1020-E/W-M</t>
  </si>
  <si>
    <t>DLWH-MD-BB</t>
  </si>
  <si>
    <t>ProMax® Labcoat, Long Sleeve, Elastic Wrists, 3 Pockets, Snap Front, White, M, 30/CS</t>
  </si>
  <si>
    <t>10729661238788</t>
  </si>
  <si>
    <t>M1020-E/W-L</t>
  </si>
  <si>
    <t>DLWH-LG-BB</t>
  </si>
  <si>
    <t>ProMax® Labcoat, Long Sleeve, Elastic Wrists, 3 Pockets, Snap Front, White, L, 30/CS</t>
  </si>
  <si>
    <t>10729661238771</t>
  </si>
  <si>
    <t>M1020-E/W-XL</t>
  </si>
  <si>
    <t>DLWH-XL-BB</t>
  </si>
  <si>
    <t>ProMax® Labcoat, Long Sleeve, Elastic Wrists, 3 Pockets, Snap Front, White, XL, 30/CS</t>
  </si>
  <si>
    <t>10729661238801</t>
  </si>
  <si>
    <t>M1020-E/W-2X</t>
  </si>
  <si>
    <t>DLWH-2X-BB</t>
  </si>
  <si>
    <t>ProMax® Labcoat, Long Sleeve, Elastic Wrists, 3 Pockets, Snap Front, White, 2X, 30/CS</t>
  </si>
  <si>
    <t>10729661238733</t>
  </si>
  <si>
    <t>M1020-E/W-3X</t>
  </si>
  <si>
    <t>DLWH-3X-BB</t>
  </si>
  <si>
    <t>ProMax® Labcoat, Long Sleeve, Elastic Wrists, 3 Pockets, Snap Front, White, 3X, 30/CS</t>
  </si>
  <si>
    <t>10729661238740</t>
  </si>
  <si>
    <t>M1020-E/W-4X</t>
  </si>
  <si>
    <t>DLWH-4X-BB</t>
  </si>
  <si>
    <t>ProMax® Labcoat, Long Sleeve, Elastic Wrists, 3 Pockets, Snap Front, White, 4X, 30/CS</t>
  </si>
  <si>
    <t>10729661238757</t>
  </si>
  <si>
    <t>M1020-E/W-5X</t>
  </si>
  <si>
    <t>DLWH-5X-BB</t>
  </si>
  <si>
    <t>ProMax® Labcoat, Long Sleeve, Elastic Wrists, 3 Pockets, Snap Front, White, 5X, 30/CS</t>
  </si>
  <si>
    <t>10729661238764</t>
  </si>
  <si>
    <t>Promax Pants</t>
  </si>
  <si>
    <t>M1095-XL</t>
  </si>
  <si>
    <t>ProMax® Pants, Elastic Waist, White, XL, 50/CS</t>
  </si>
  <si>
    <t>10729661239235</t>
  </si>
  <si>
    <t>M1095-2X</t>
  </si>
  <si>
    <t>ProMax® Pants, Elastic Waist, White, 2X, 50/CS</t>
  </si>
  <si>
    <t>10729661239167</t>
  </si>
  <si>
    <t>M1095-3X</t>
  </si>
  <si>
    <t>ProMax® Pants, Elastic Waist, White, 3X, 50/CS</t>
  </si>
  <si>
    <t>10729661239174</t>
  </si>
  <si>
    <t>Isolation Gowns</t>
  </si>
  <si>
    <t>M2900-XL</t>
  </si>
  <si>
    <t>DGIH-XL-Y</t>
  </si>
  <si>
    <t>PolyLite® Isolation Gown, Long Slv Elas Wrists,Yellow, XL  10/Pack, 5 Packs/CS</t>
  </si>
  <si>
    <t>10729661260321</t>
  </si>
  <si>
    <t>M2900-2X</t>
  </si>
  <si>
    <t>PolyLite® (Polypropylene) Isolation Gown, Yellow, 2X, 10/Pack, 5 Packs/CS</t>
  </si>
  <si>
    <t>10729661260338</t>
  </si>
  <si>
    <t>M2900B</t>
  </si>
  <si>
    <t>PolyLite® Isolation Gown, Large, Blue, L, 10/Pack, 5 Packs/CS</t>
  </si>
  <si>
    <t>10729661263926</t>
  </si>
  <si>
    <t>CPE Gowns</t>
  </si>
  <si>
    <t>MCPE-45B</t>
  </si>
  <si>
    <t xml:space="preserve">1.75 Mil, CPE Gown,  45" Blue Long SLV W/Thumb Loop 100/CS                    </t>
  </si>
  <si>
    <t>10729661259196</t>
  </si>
  <si>
    <t>MCPE-50B</t>
  </si>
  <si>
    <t xml:space="preserve">1.75 Mil, CPE Gown, MIL 50" Blue Long SLV W/Thumb Loop 100/CS                    </t>
  </si>
  <si>
    <t>10729661259257</t>
  </si>
  <si>
    <t>MCPE-55B</t>
  </si>
  <si>
    <t xml:space="preserve">1.75 Mil, CPE Gown, 55" Blue Long SLV W/Thumb LoopS 100/CS                   </t>
  </si>
  <si>
    <t>10729661259325</t>
  </si>
  <si>
    <t>MCPE-45W</t>
  </si>
  <si>
    <t xml:space="preserve">1.75 Mil, CPE Gown,  45" White Long Sleeve W/Thumb Loop 100/CS                </t>
  </si>
  <si>
    <t>10729661259233</t>
  </si>
  <si>
    <t>MCPE-45B-EW</t>
  </si>
  <si>
    <t xml:space="preserve">1.75 Mil, CPE Gown,  45" BL LONG SLV ELSTC WRST EMBOSSED 100/CS                </t>
  </si>
  <si>
    <t>10729661259202</t>
  </si>
  <si>
    <t>MCPE-60B</t>
  </si>
  <si>
    <t xml:space="preserve">1.75 Mil, CPE Gown, Elastic Wrists, 60", Blue, 100/CS                </t>
  </si>
  <si>
    <t>10729661259387</t>
  </si>
  <si>
    <t>MCPE-60P</t>
  </si>
  <si>
    <t xml:space="preserve">1.75 Mil, CPE Gown, Elastic Wrists, 60", Purp, 100/CS                </t>
  </si>
  <si>
    <t>10729661259394</t>
  </si>
  <si>
    <t>MCPE-50W-E/W</t>
  </si>
  <si>
    <t xml:space="preserve">1.75 Mil, CPE Gown,  Elastic Wrists White 100/CS      </t>
  </si>
  <si>
    <t>10729661259301</t>
  </si>
  <si>
    <t>MCPE-60W</t>
  </si>
  <si>
    <t xml:space="preserve">1.75 Mil, CPE Gown, Elastic Wrists, 60", White, 100/CS                </t>
  </si>
  <si>
    <t>10729661259400</t>
  </si>
  <si>
    <t>MCPE-45B-L-4</t>
  </si>
  <si>
    <t>CPE-LG-PE</t>
  </si>
  <si>
    <t>4 Mil, CPE Gown,  45" Blue Long SLV W/Thumb Loop 100/CS L</t>
  </si>
  <si>
    <t>10729661300867</t>
  </si>
  <si>
    <t>MCPE-50B-XL-4</t>
  </si>
  <si>
    <t>CPE-XL-PE</t>
  </si>
  <si>
    <t>4 Mil, CPE Gown, 50" Blue Long SLV W/Thumb Loop 100/CS XL</t>
  </si>
  <si>
    <t>10729661300898</t>
  </si>
  <si>
    <t>Vinyl Alternative Gowns</t>
  </si>
  <si>
    <t>MMVA-4G-B-L</t>
  </si>
  <si>
    <t>4 Mil, Vinyl Alternative Gown, Thumb Loops, 42" x 50", Blue, LG, 50/CS</t>
  </si>
  <si>
    <t>10729661259950</t>
  </si>
  <si>
    <t>MMVA-4G-B-XL</t>
  </si>
  <si>
    <t>4 Mil, Vinyl Alternative Gown, Thumb Loops, 42" x 50", Blue, XL, 50/CS</t>
  </si>
  <si>
    <t>10729661259967</t>
  </si>
  <si>
    <t>MMVA-4G-B-XL-EW-S</t>
  </si>
  <si>
    <t>4 Mil Vinyl Alt Gown, Elastic Wrist/Neck, 45" x 55" , Blue, XL, 50/CS</t>
  </si>
  <si>
    <t>10729661259974</t>
  </si>
  <si>
    <t>MMVA-6G-B-L</t>
  </si>
  <si>
    <t>6 Mil, Vinyl Alternative Gown w/Thumb Loops, 42" x 50", Blue, LG, 50/CS</t>
  </si>
  <si>
    <t>10729661260147</t>
  </si>
  <si>
    <t>MMVA-6G-B-XL</t>
  </si>
  <si>
    <t>6 Mil, Vinyl Alternative Gown w/Thumb Loops, 42" x 50", Blue, XL, 50/CS</t>
  </si>
  <si>
    <t>10729661260161</t>
  </si>
  <si>
    <t>PolyPro Aprons</t>
  </si>
  <si>
    <t>M1060</t>
  </si>
  <si>
    <t xml:space="preserve">Promax Apron 28X36 Sewn Ties  Case Pack  </t>
  </si>
  <si>
    <t>10729661239044</t>
  </si>
  <si>
    <t>M2500</t>
  </si>
  <si>
    <t>DAPP-28X36-100</t>
  </si>
  <si>
    <t xml:space="preserve">Polylite Apron 28 X 36 Sewn Ties  Case Pack      </t>
  </si>
  <si>
    <t>10729661260291</t>
  </si>
  <si>
    <t>M2510</t>
  </si>
  <si>
    <t>DAPP-28X36-PE</t>
  </si>
  <si>
    <t xml:space="preserve">PROLITE PE COATED POLYPRO Apron 28 X 36 Sewn Ties  Case Pack                  </t>
  </si>
  <si>
    <t>10729661260307</t>
  </si>
  <si>
    <t>MWS-2700-3X-W-100</t>
  </si>
  <si>
    <t xml:space="preserve">Polylite WRAP SMOCK White, 3X  Case Pack   </t>
  </si>
  <si>
    <t>10729661247476</t>
  </si>
  <si>
    <t>Vinyl &amp; Urethane Aprons</t>
  </si>
  <si>
    <t>ME6B-45</t>
  </si>
  <si>
    <t xml:space="preserve">6 Mil Die Cut Vinyl Apron  35"X45 Blueue 6 DZ/CS                                 </t>
  </si>
  <si>
    <t>10729661259653</t>
  </si>
  <si>
    <t>ME6B-48</t>
  </si>
  <si>
    <t xml:space="preserve">6 Mil Die Cut Vinyl Apron   35"X48 Blueue 6DZ/CS                                 </t>
  </si>
  <si>
    <t>10729661259677</t>
  </si>
  <si>
    <t>ME6B-50</t>
  </si>
  <si>
    <t xml:space="preserve">6 Mil Die Cut Vinyl Apron   35"X50 Blueue 6 DZ/CS                                </t>
  </si>
  <si>
    <t>10729661259691</t>
  </si>
  <si>
    <t>ME6B-55</t>
  </si>
  <si>
    <t xml:space="preserve">6 Mil Die Cut Vinyl Apron   35"X55 Blueue 6 DZ/CS                                </t>
  </si>
  <si>
    <t>10729661259707</t>
  </si>
  <si>
    <t>ME6W-50</t>
  </si>
  <si>
    <t xml:space="preserve">6 Mil Die Cut Vinyl Apron  35"X50 White 6 DZ/CS                                </t>
  </si>
  <si>
    <t>10729661259738</t>
  </si>
  <si>
    <t>ME8W-48</t>
  </si>
  <si>
    <t xml:space="preserve">8 Mil Die Cut Vinyl Apron  35"X48 White 6 DZ/CS                                </t>
  </si>
  <si>
    <t>10729661259745</t>
  </si>
  <si>
    <t>MHB-45</t>
  </si>
  <si>
    <t xml:space="preserve">6 Mil Vinyl Apron  Hemmed, 35"X45 Blueue w/String Ties 6 DZ/CS                    </t>
  </si>
  <si>
    <t>10729661259820</t>
  </si>
  <si>
    <t>MHB-48</t>
  </si>
  <si>
    <t xml:space="preserve">6 Mil Vinyl Apron  Hemmed, 35"X48 Blueue w/String Ties 6 DZ/CS                    </t>
  </si>
  <si>
    <t>10729661259837</t>
  </si>
  <si>
    <t>MHB-55</t>
  </si>
  <si>
    <t xml:space="preserve">6 Mil Vinyl Apron  Hemmed, 35"X55 Blueue w/String Ties 6DZ/CS                     </t>
  </si>
  <si>
    <t>10729661259851</t>
  </si>
  <si>
    <t>MHW-45</t>
  </si>
  <si>
    <t xml:space="preserve">6 Mil Vinyl Apron  Hemmed, 35"X45 w/White String Ties 6 DZ/CS                   </t>
  </si>
  <si>
    <t>10729661259875</t>
  </si>
  <si>
    <t>MHW-48</t>
  </si>
  <si>
    <t xml:space="preserve">6 Mil Vinyl Apron  Hemmed, 35"X48 w/White String Ties 6 DZ/CS                   </t>
  </si>
  <si>
    <t>10729661259882</t>
  </si>
  <si>
    <t>MPB-48</t>
  </si>
  <si>
    <t xml:space="preserve">8 Mil Vinyl Apron  Hemmed,Blueue 35"X48 String Ties  6 DZ/CS                     </t>
  </si>
  <si>
    <t>10729661260949</t>
  </si>
  <si>
    <t>MPB-55</t>
  </si>
  <si>
    <t xml:space="preserve">8 Mil Vinyl Apron  Hemmed, Blueue 35"X55 String Ties  6 DZ/CS                     </t>
  </si>
  <si>
    <t>10729661260963</t>
  </si>
  <si>
    <t>MUB-45</t>
  </si>
  <si>
    <t>6 Mil Vinyl Apron  Unhemmed, 35"X45 Blue String Ties, 6 DZ/CS</t>
  </si>
  <si>
    <t>10729661247223</t>
  </si>
  <si>
    <t>MUB-45-4</t>
  </si>
  <si>
    <t>4 Mil Vinyl Apron  Unhemmed,35"X45 Blue String Ties, 6 DZ/CS</t>
  </si>
  <si>
    <t>10729661247230</t>
  </si>
  <si>
    <t>MUB-48</t>
  </si>
  <si>
    <t>6 Mil Vinyl Apron  Unhemmed, 35"X48 Blue String Ties, 6 DZ/CS</t>
  </si>
  <si>
    <t>10729661247247</t>
  </si>
  <si>
    <t>MUB-50-4</t>
  </si>
  <si>
    <t>4 Mil Vinyl Apron  Unhemmed, 35"X50 Blue String Ties, 6 DZ/CS</t>
  </si>
  <si>
    <t>10729661247261</t>
  </si>
  <si>
    <t>MUB-55</t>
  </si>
  <si>
    <t>6 Mil Vinyl Apron  Unhemmed,35"X55 Blue String Ties, 6 DZ/CS</t>
  </si>
  <si>
    <t>10729661247278</t>
  </si>
  <si>
    <t>MUW-55</t>
  </si>
  <si>
    <t>6 Mil Vinyl Apron  Unhemmed, 35"X55 White String Ties, 6 DZ/CS</t>
  </si>
  <si>
    <t>10729661247322</t>
  </si>
  <si>
    <t xml:space="preserve">M844 </t>
  </si>
  <si>
    <t xml:space="preserve">8 Mil Vinyl Apron, 36"X44" Clear, 6 DZ/CS                   </t>
  </si>
  <si>
    <t>MCW-42</t>
  </si>
  <si>
    <t xml:space="preserve">Unhemmed Vinyl Apron, 42", White, 6 DZ/CS                                     </t>
  </si>
  <si>
    <t>10729661260864</t>
  </si>
  <si>
    <t>MB-20-50</t>
  </si>
  <si>
    <t xml:space="preserve">20 Mil PVC Apron 36"X50", Blue, 3 DZ/CS                                          </t>
  </si>
  <si>
    <t>10729661260796</t>
  </si>
  <si>
    <t>MBU-48</t>
  </si>
  <si>
    <t xml:space="preserve">Urethane Apron, 35"X48", Blue, 4 DZ/CS                                            </t>
  </si>
  <si>
    <t>10729661259110</t>
  </si>
  <si>
    <t>MBU-55</t>
  </si>
  <si>
    <t xml:space="preserve">Urethane Apron, 35"X55", Blue, 4 DZ/CS                                            </t>
  </si>
  <si>
    <t>10729661259127</t>
  </si>
  <si>
    <t>MYU-48</t>
  </si>
  <si>
    <t xml:space="preserve">Urethane Apron, 35"X48", String Ties, Yellow, 4 DZ/CS                         </t>
  </si>
  <si>
    <t>10729661247513</t>
  </si>
  <si>
    <t>MYU-55</t>
  </si>
  <si>
    <t xml:space="preserve">Urethane Apron, 35"X55", String Ties, Yellow, 4 DZ/CS                         </t>
  </si>
  <si>
    <t>10729661247520</t>
  </si>
  <si>
    <t>ME6B-45-4SZ</t>
  </si>
  <si>
    <t>DAV04-35X45-DC</t>
  </si>
  <si>
    <t>4 Mil 35”X45” Blue Die Cut Vinyl Apron, 6 DZ/CS</t>
  </si>
  <si>
    <t>ME6B-45SZ</t>
  </si>
  <si>
    <t>DAV06-35X45-DC</t>
  </si>
  <si>
    <t>6 Mil 35”X45” Blue Die Cut Vinyl Apron, 6 DZ/CS</t>
  </si>
  <si>
    <t>ME8W-45SZ</t>
  </si>
  <si>
    <t>DAV08-35X45WH</t>
  </si>
  <si>
    <t>8 Mil 35”X45” White Die Cut Vinyl Apron, 6 DZ/CS</t>
  </si>
  <si>
    <t>MUB-45SZ</t>
  </si>
  <si>
    <t>DAV06-35X45</t>
  </si>
  <si>
    <t>6 Mil 35”X45” Blue Raw Edge Vinyl Apron, String Ties, 6 DZ/CS</t>
  </si>
  <si>
    <t>MG-20-50SZ</t>
  </si>
  <si>
    <t>DAV20-36X50</t>
  </si>
  <si>
    <t>20 MM 36”X50” Green PVC Apron, Stomach Patch, Sold Individually, 96/CS</t>
  </si>
  <si>
    <t>MY-35-50SZ</t>
  </si>
  <si>
    <t>DAV35-35X50</t>
  </si>
  <si>
    <t>35 MM 35”X50” Yellow Viny Reinforced, Polyester Apron, Sold Individually, 50/CS</t>
  </si>
  <si>
    <t>Vinyl Alternative Aprons</t>
  </si>
  <si>
    <t>MMVA-45-4</t>
  </si>
  <si>
    <t xml:space="preserve">4 MIL Vinyl Alt. Apron w/Grommets 35X45 Blue  100/CS                         </t>
  </si>
  <si>
    <t>10729661260062</t>
  </si>
  <si>
    <t>MMVA-45-6</t>
  </si>
  <si>
    <t xml:space="preserve">6 MIL Vinyl Alt. Apron w/Grommets 35X45 Blue  100/CS                         </t>
  </si>
  <si>
    <t>10729661260079</t>
  </si>
  <si>
    <t>MMVA-45-6-Y</t>
  </si>
  <si>
    <t xml:space="preserve">6 MIL Vinyl Alt. Apron w/Grommets 35X45 Yellow,  100/CS                       </t>
  </si>
  <si>
    <t>10729661260093</t>
  </si>
  <si>
    <t>MMVA-55-6</t>
  </si>
  <si>
    <t xml:space="preserve">6 MIL Vinyl Alt. Apron w/Grommets 35X55 Blue  100/CS                         </t>
  </si>
  <si>
    <t>10729661260123</t>
  </si>
  <si>
    <t>MMVA-55-DC-4</t>
  </si>
  <si>
    <t xml:space="preserve">4 MIL Vinyl Alt. Die Cut Apron 35X55 Blue  100/CS                            </t>
  </si>
  <si>
    <t>10729661260109</t>
  </si>
  <si>
    <t>MMVA-55-DC-6</t>
  </si>
  <si>
    <t xml:space="preserve">6 MIL Vinyl Alt. Die Cut Apron 35X55 Blue 100/CS                             </t>
  </si>
  <si>
    <t>10729661260116</t>
  </si>
  <si>
    <t>Polyethylene Aprons</t>
  </si>
  <si>
    <t xml:space="preserve">MDP-40-L </t>
  </si>
  <si>
    <t>1 Mil, Polyethylene Apron, Bib Style, Longer Ties, 28" x 40", White, Pack 500 EA; 2 PKS/CS</t>
  </si>
  <si>
    <t xml:space="preserve">MDP-42W-I  </t>
  </si>
  <si>
    <t>DAP1.25-24X42</t>
  </si>
  <si>
    <t>1 Mil Apron,PE, 24"X42", White, 100/BX-10BX/CS (Ind. packed)</t>
  </si>
  <si>
    <t xml:space="preserve">MDP-46W-I </t>
  </si>
  <si>
    <t>DAP1.25-28X46</t>
  </si>
  <si>
    <t>1 Mil Apron,PE, 28"X46", White, 100/BX-10BX/CS (Ind. packed)</t>
  </si>
  <si>
    <t>MDP-46W-S</t>
  </si>
  <si>
    <t>DAP1.25-28X46B</t>
  </si>
  <si>
    <t xml:space="preserve">1 Mil Apron,PE, 28"X46", White, Bulk Pack, 100BG, 10BG/CS </t>
  </si>
  <si>
    <t>10729661259592</t>
  </si>
  <si>
    <t>MDP-46B-S</t>
  </si>
  <si>
    <t>DAP1.25-28X46BL</t>
  </si>
  <si>
    <t xml:space="preserve">1 Mil Apron,PE, 28"X46", Blue, Bulk Pack, 100BG, 10BG/CS </t>
  </si>
  <si>
    <t>10729661259585</t>
  </si>
  <si>
    <t>MDP-46-W-BOXED</t>
  </si>
  <si>
    <t>1 Mil Polyethylene Apron, Dispenser Box, 28" x 46", White, 100/Pack, 10 Pks/Case</t>
  </si>
  <si>
    <t>10729661259561</t>
  </si>
  <si>
    <t>MDP-46-2</t>
  </si>
  <si>
    <t>DAP2.0-28X46-D</t>
  </si>
  <si>
    <t>2 Mil 28”x46” White Apron, Dispenser Boxed, 100/BX 5BX/CS</t>
  </si>
  <si>
    <t>10729661259578</t>
  </si>
  <si>
    <t>MDP-46-B-2</t>
  </si>
  <si>
    <t>DAP2.0-28X46DBL</t>
  </si>
  <si>
    <t>2 Mil 28”x46” Blue Apron, Dispenser Boxed, 100/BX 5BX/CS</t>
  </si>
  <si>
    <t>10729661300850</t>
  </si>
  <si>
    <t>MDP-55B-1</t>
  </si>
  <si>
    <t xml:space="preserve">1 Mil Polyethylene Apron, 28X55 BLUE 1000/CS                                  </t>
  </si>
  <si>
    <t>10729661259622</t>
  </si>
  <si>
    <t>MDP-55W-1</t>
  </si>
  <si>
    <t xml:space="preserve">1 Mil Polyethylene Apron, 28X55 WHITE 1000/CS                                 </t>
  </si>
  <si>
    <t>10729661259639</t>
  </si>
  <si>
    <t>Hoods</t>
  </si>
  <si>
    <t>M1050</t>
  </si>
  <si>
    <t>ProMax® (Microporous) Hood, Elastic Face, Universal Size, White, 100/CS</t>
  </si>
  <si>
    <t>10729661239020</t>
  </si>
  <si>
    <t>M2302B</t>
  </si>
  <si>
    <t>Hood and Beard Cover Blue 100/bg 10bg/1000 CS</t>
  </si>
  <si>
    <t>10729661260253</t>
  </si>
  <si>
    <t>M2302R</t>
  </si>
  <si>
    <t>Hood and Beard Cover Red 100/bg 10bg/1000 CS</t>
  </si>
  <si>
    <t>10729661260260</t>
  </si>
  <si>
    <t>M2302W</t>
  </si>
  <si>
    <t>Hood and Beard Cover white 100/bg 10bg/CS</t>
  </si>
  <si>
    <t>10729661260277</t>
  </si>
  <si>
    <t>M2302W-3X</t>
  </si>
  <si>
    <t>Hood and Beard Cover white, 3X  100/bg 10bg/CS</t>
  </si>
  <si>
    <t>10729661290342</t>
  </si>
  <si>
    <t>M2302W-XLONG</t>
  </si>
  <si>
    <t>Hood and Beard Cover white  Extra-Long,  100/bg 10bg/CS</t>
  </si>
  <si>
    <t>10729661243447</t>
  </si>
  <si>
    <t>M2302WSZ</t>
  </si>
  <si>
    <t>DHOOD-1000</t>
  </si>
  <si>
    <t>M2302BSZ</t>
  </si>
  <si>
    <t>DHOOD-1000-BL</t>
  </si>
  <si>
    <t>Hood and Beard Cover Blue 100/bg 10bg/CS</t>
  </si>
  <si>
    <t>M2302WXLSZ</t>
  </si>
  <si>
    <t>DHOOD-1000-XL</t>
  </si>
  <si>
    <t>Bouffant &amp; Beard Covers</t>
  </si>
  <si>
    <t>MB-19-1000/B</t>
  </si>
  <si>
    <t>DBBL-19-1</t>
  </si>
  <si>
    <t>Bouffant Cap,Polypropylene,Blue,19", 100/BG-10BG/CS</t>
  </si>
  <si>
    <t>10729661244420</t>
  </si>
  <si>
    <t>MB-19-1000/G</t>
  </si>
  <si>
    <t>DBGR-19-1</t>
  </si>
  <si>
    <t>Bouffant Cap,Polypropylene,Green,19", 100/BG-10BG/CS</t>
  </si>
  <si>
    <t>MB-19-1000/W</t>
  </si>
  <si>
    <t>DBWH-19-1</t>
  </si>
  <si>
    <t xml:space="preserve">19" Bouffant Cap White 1000/CS                                             </t>
  </si>
  <si>
    <t>10729661244437</t>
  </si>
  <si>
    <t>MB-21-1000/B</t>
  </si>
  <si>
    <t>DBBL-21-1</t>
  </si>
  <si>
    <t xml:space="preserve">21" Bouffant Cap Blue 1000/CS                                              </t>
  </si>
  <si>
    <t>10729661244444</t>
  </si>
  <si>
    <t>MB-21-1000/G</t>
  </si>
  <si>
    <t>DBGR-21-1</t>
  </si>
  <si>
    <t>Bouffant Cap,Polypropylene,Green,21", 100/BG-10BG/CS</t>
  </si>
  <si>
    <t>10729661244451</t>
  </si>
  <si>
    <t>MB-21-1000/OR</t>
  </si>
  <si>
    <t>DBOR-21-1</t>
  </si>
  <si>
    <t>Bouffant Cap,Polypropylene,Orange,21", 100/BG-10BG/CS</t>
  </si>
  <si>
    <t>10729661244475</t>
  </si>
  <si>
    <t>MB-21-1000/R</t>
  </si>
  <si>
    <t>DBRE-21-1</t>
  </si>
  <si>
    <t>Bouffant Cap,Polypropylene,Red,21", 100/BG-10BG/CS</t>
  </si>
  <si>
    <t>10729661244499</t>
  </si>
  <si>
    <t>MB-21-1000/W</t>
  </si>
  <si>
    <t>DBWH-21-1</t>
  </si>
  <si>
    <t xml:space="preserve">21" Bouffant Cap White 1000/CS                                             </t>
  </si>
  <si>
    <t>10729661244505</t>
  </si>
  <si>
    <t>MB-21-1000/Y</t>
  </si>
  <si>
    <t>DBYE-21-1</t>
  </si>
  <si>
    <t>Bouffant Cap,Polypropylene,Yellow,21", 100/BG-10BG/CS</t>
  </si>
  <si>
    <t>10729661244512</t>
  </si>
  <si>
    <t>MB-24-1000/B</t>
  </si>
  <si>
    <t>DBBL-24-1</t>
  </si>
  <si>
    <t xml:space="preserve">24" Bouffant Cap Blue 1000/CS                                              </t>
  </si>
  <si>
    <t>10729661244598</t>
  </si>
  <si>
    <t>MB-24-1000/G</t>
  </si>
  <si>
    <t>DBGR-24-1</t>
  </si>
  <si>
    <t>Bouffant Cap,Polypropylene,Green,24", 100/BG-10BG/CS</t>
  </si>
  <si>
    <t>10729661244604</t>
  </si>
  <si>
    <t>MB-24-1000/NB</t>
  </si>
  <si>
    <t xml:space="preserve">24" Bouffant Cap NAVY Blue 1000/CS                                         </t>
  </si>
  <si>
    <t>10729661244611</t>
  </si>
  <si>
    <t>MB-24-1000/O</t>
  </si>
  <si>
    <t>DBOR-24-1</t>
  </si>
  <si>
    <t>Bouffant Cap,Polypropylene,Orange,24", 100/BG-10BG/CS</t>
  </si>
  <si>
    <t>10729661244628</t>
  </si>
  <si>
    <t>MB-24-1000/R</t>
  </si>
  <si>
    <t>DBRE-24-1</t>
  </si>
  <si>
    <t>Bouffant Cap,Polypropylene,Red,24", 100/BG-10BG/CS</t>
  </si>
  <si>
    <t>10729661244635</t>
  </si>
  <si>
    <t>MB-24-1000/W</t>
  </si>
  <si>
    <t>DBWH-24-1</t>
  </si>
  <si>
    <t xml:space="preserve">24" Bouffant Cap White 1000/CS                                             </t>
  </si>
  <si>
    <t>MB-24-1000/Y</t>
  </si>
  <si>
    <t>DBYE-24-1</t>
  </si>
  <si>
    <t>Bouffant Cap,Polypropylene,Yellow,24", 100/BG-10BG/CS</t>
  </si>
  <si>
    <t>10729661244666</t>
  </si>
  <si>
    <t>MB-28-1000/B</t>
  </si>
  <si>
    <t xml:space="preserve">28" Bouffant Cap Blue 1000/CS                                             </t>
  </si>
  <si>
    <t>10729661244741</t>
  </si>
  <si>
    <t>MB-28-1000/W</t>
  </si>
  <si>
    <t>DBWH-28-1</t>
  </si>
  <si>
    <t xml:space="preserve">28" Bouffant Cap White 1000/CS                                             </t>
  </si>
  <si>
    <t>10729661244789</t>
  </si>
  <si>
    <t>MBC-1000/B</t>
  </si>
  <si>
    <t>DBRD-1000BL</t>
  </si>
  <si>
    <t>Blue Polypropylene Beard Cover, 100/BG 10BG/CS</t>
  </si>
  <si>
    <t>10729661244888</t>
  </si>
  <si>
    <t>MBC-1000/W</t>
  </si>
  <si>
    <t>DBRD-1000</t>
  </si>
  <si>
    <t>White Polypropylene Beard Cover, 100/BG 10BG/CS</t>
  </si>
  <si>
    <t>MBC-1000/G</t>
  </si>
  <si>
    <t>Green Polypropylene Beard Cover, 100/BG 10BG/CS</t>
  </si>
  <si>
    <t>10729661244895</t>
  </si>
  <si>
    <t>MBC-1000-21</t>
  </si>
  <si>
    <t>DBRD-1000XL</t>
  </si>
  <si>
    <t>21" White Polypropylene Beard Cover, 100/BG 10BG/CS</t>
  </si>
  <si>
    <t>10729661244871</t>
  </si>
  <si>
    <t>MB-19-PLEATED/W</t>
  </si>
  <si>
    <t>DBWH-19-1-PL</t>
  </si>
  <si>
    <t>19" Bouffant Cap,Polypropylene,Pleated, White, 100/BG-10BG/CS</t>
  </si>
  <si>
    <t>MB-21-B-PLEATED</t>
  </si>
  <si>
    <t>DBBL-21-1-PL</t>
  </si>
  <si>
    <t xml:space="preserve">21" Bouffant Cap Pleated Blue 1000/CS                                      </t>
  </si>
  <si>
    <t>10729661244543</t>
  </si>
  <si>
    <t>MB-21-PLEATED/W</t>
  </si>
  <si>
    <t>DBWH-21-1-PL</t>
  </si>
  <si>
    <t>21" Bouffant Cap,Polypropylene,White,,Pleated, 100/BG-10BG/CS</t>
  </si>
  <si>
    <t>10729661244567</t>
  </si>
  <si>
    <t>MB-24-B-PLEATED</t>
  </si>
  <si>
    <t>DBBL-24-1-PL</t>
  </si>
  <si>
    <t>24" Bouffant Cap,Polypropylene,Blue,,Pleated, 100/BG-10BG/CS</t>
  </si>
  <si>
    <t>10729661244703</t>
  </si>
  <si>
    <t>MB-24-PLEATED/W</t>
  </si>
  <si>
    <t>DBWH-24-1-PL</t>
  </si>
  <si>
    <t xml:space="preserve">24" Bouffant Cap Pleated White 1000/CS                                     </t>
  </si>
  <si>
    <t>10729661244710</t>
  </si>
  <si>
    <t>MBC-PLEATED/W</t>
  </si>
  <si>
    <t>DBRD-1000-MM</t>
  </si>
  <si>
    <t xml:space="preserve">Beard Cover, Machine Made, PP, White, 100/BG-10BG/CS </t>
  </si>
  <si>
    <t>Hairnets &amp; Beard Nets</t>
  </si>
  <si>
    <t>MC-18-1000/BR</t>
  </si>
  <si>
    <t>DPHN-18-1-BR</t>
  </si>
  <si>
    <t>18”  Heavyweight Polyester Hairnet, Brown, 100/BG 10BG/CS</t>
  </si>
  <si>
    <t>10729661245038</t>
  </si>
  <si>
    <t>MC-18-1000/W</t>
  </si>
  <si>
    <t>DPHN-18-1</t>
  </si>
  <si>
    <t>18”  Heavyweight Polyester Hairnet, White, 100/BG 10BG/CS</t>
  </si>
  <si>
    <t>10729661245045</t>
  </si>
  <si>
    <t>MC-21-1000/B</t>
  </si>
  <si>
    <t xml:space="preserve">21" Nylon Mesh Hairnet, Blue, 1000/CS                                        </t>
  </si>
  <si>
    <t>10729661245052</t>
  </si>
  <si>
    <t>MC-21-1000/BLK</t>
  </si>
  <si>
    <t xml:space="preserve">21" Nylon Mesh Hairnet, Black, 1000/CS                                       </t>
  </si>
  <si>
    <t>729661245062</t>
  </si>
  <si>
    <t>MC-21-1000/BR</t>
  </si>
  <si>
    <t>DPHN-21-1-BR</t>
  </si>
  <si>
    <t>21”  Heavyweight Polyester Hairnet, Brown, 100/BG 10BG/CS</t>
  </si>
  <si>
    <t>10729661245076</t>
  </si>
  <si>
    <t>MC-21-1000/W</t>
  </si>
  <si>
    <t>DPHN-21-1</t>
  </si>
  <si>
    <t>21”  Heavyweight Polyester Hairnet, White, 100/BG 10BG/CS</t>
  </si>
  <si>
    <t>10729661245083</t>
  </si>
  <si>
    <t>MC-24-1000/B</t>
  </si>
  <si>
    <t xml:space="preserve">24" Nylon Mesh Hairnet, Blue, 1000/CS                                                </t>
  </si>
  <si>
    <t>10729661245090</t>
  </si>
  <si>
    <t>MC-24-1000/BLK</t>
  </si>
  <si>
    <t xml:space="preserve">24" Nylon Mesh Hairnet, Black, 1000/CS                                       </t>
  </si>
  <si>
    <t>10729661245106</t>
  </si>
  <si>
    <t>MC-24-1000/BR</t>
  </si>
  <si>
    <t>DPHN-24-1-BR</t>
  </si>
  <si>
    <t>24”  Heavyweight Polyester Hairnet,Brown, 100/BG 10BG/CS</t>
  </si>
  <si>
    <t>10729661245113</t>
  </si>
  <si>
    <t>MC-24-1000/W</t>
  </si>
  <si>
    <t>DPHN-24-1</t>
  </si>
  <si>
    <t>24”  Heavyweight Polyester Hairnet,White, 100/BG 10BG/CS</t>
  </si>
  <si>
    <t>10729661245120</t>
  </si>
  <si>
    <t>MC-28-1000/B</t>
  </si>
  <si>
    <t xml:space="preserve">28" Nylon Mesh Hairnet, Blue, 1000/CS                                        </t>
  </si>
  <si>
    <t>10729661245151</t>
  </si>
  <si>
    <t>MC-28-1000/BLK</t>
  </si>
  <si>
    <t xml:space="preserve">28" Nylon Mesh Hairnet, Black, 1000/CS                                       </t>
  </si>
  <si>
    <t>10729661245168</t>
  </si>
  <si>
    <t>MC-28-1000/BR</t>
  </si>
  <si>
    <t>DPHN-27-1-BR</t>
  </si>
  <si>
    <t>28”  Heavyweight Polyester Hairnet,Brown, 100/BG 10BG/CS</t>
  </si>
  <si>
    <t>10729661245175</t>
  </si>
  <si>
    <t>27”  Heavyweight Polyester Hairnet, Brown, 100/BG 10BG/CS</t>
  </si>
  <si>
    <t>MC-28-1000/W</t>
  </si>
  <si>
    <t>DPHN-27-1</t>
  </si>
  <si>
    <t>27”  Heavyweight Polyester Hairnet, White, 100/BG 10BG/CS</t>
  </si>
  <si>
    <t>10729661245199</t>
  </si>
  <si>
    <t>MC-30-1000/B</t>
  </si>
  <si>
    <t xml:space="preserve">30" Nylon Mesh Hairnet, Blue, 1000/CS                                        </t>
  </si>
  <si>
    <t>10729661245205</t>
  </si>
  <si>
    <t>MC-30-1000/W</t>
  </si>
  <si>
    <t>DPHN-32-1</t>
  </si>
  <si>
    <t>30”  Heavyweight Polyester Hairnet,White, 100/BG 10BG/CS</t>
  </si>
  <si>
    <t>10729661245229</t>
  </si>
  <si>
    <t>MCBC-1000/B</t>
  </si>
  <si>
    <t xml:space="preserve">Nylon Mesh Beard Cover, Blue, 1000/CS                                           </t>
  </si>
  <si>
    <t>10729661245274</t>
  </si>
  <si>
    <t>MCBC-1000/BR</t>
  </si>
  <si>
    <t>DPBC-1000-BR</t>
  </si>
  <si>
    <t>Polyester Mesh Beard Net,Brown, 100/BG 10BG/CS</t>
  </si>
  <si>
    <t>10729661245298</t>
  </si>
  <si>
    <t>MCBC-1000/W</t>
  </si>
  <si>
    <t>DPBC-1000</t>
  </si>
  <si>
    <t>Polyester Mesh Beard Net, White, 100/BG 10BG/CS</t>
  </si>
  <si>
    <t>10729661245304</t>
  </si>
  <si>
    <t>MN-22-1440/BLK</t>
  </si>
  <si>
    <t>DPLW-22-BK</t>
  </si>
  <si>
    <t>22” Black Lightweight Nylon Hairnet, 144/BX 10BX/CS</t>
  </si>
  <si>
    <t>BX</t>
  </si>
  <si>
    <t>10729661301598</t>
  </si>
  <si>
    <t>MN-22-1440/BR</t>
  </si>
  <si>
    <t>DPLW-22-BR</t>
  </si>
  <si>
    <t>22" LIGHTWEIGHT NYLON HAIRNET, BROWN, 144/BX-10BX/CS</t>
  </si>
  <si>
    <t>10729661301581</t>
  </si>
  <si>
    <t>MN-22-1440/LBR</t>
  </si>
  <si>
    <t>DPLW-22-LB</t>
  </si>
  <si>
    <t>22" HAIRNET,NYLON,LIGHT BROWN ,LIGHTWEIGHT, 144/BX-10BX/CS</t>
  </si>
  <si>
    <t>10729661301574</t>
  </si>
  <si>
    <t>MN-22-1440/W</t>
  </si>
  <si>
    <t>DPLW-22-WH</t>
  </si>
  <si>
    <t>22" HAIRNET,NYLON,WHITE,22",LIGHTWEIGHT, 144/BX-10BX/CS</t>
  </si>
  <si>
    <t>10729661301567</t>
  </si>
  <si>
    <t>MN-28-1440/BLK</t>
  </si>
  <si>
    <t>DPLW-28-BK</t>
  </si>
  <si>
    <t>28" HAIRNET,NYLON,BLACK, LIGHTWEIGHT, 144/BX-10BX/CS</t>
  </si>
  <si>
    <t>10729661301604</t>
  </si>
  <si>
    <t>MN-28-1440/BR</t>
  </si>
  <si>
    <t>DPLW-28-BR</t>
  </si>
  <si>
    <t>28" HAIRNET,NYLON,BROWN,LIGHTWEIGHT, 144/BX-10BX/CS</t>
  </si>
  <si>
    <t>10729661301611</t>
  </si>
  <si>
    <t>MN-28-1440/LBR</t>
  </si>
  <si>
    <t>DPLW-28-LB</t>
  </si>
  <si>
    <t>28" HAIRNET,NYLON,LIGHT BROWN,LIGHTWEIGHT, 144/BX-10BX/CS</t>
  </si>
  <si>
    <t>10729661301628</t>
  </si>
  <si>
    <t>MN-28-1440/W</t>
  </si>
  <si>
    <t>DPLW-28-WH</t>
  </si>
  <si>
    <t>28" HAIRNET,NYLON,WHITE,28",LIGHTWEIGHT, 144/BX-10BX/CS</t>
  </si>
  <si>
    <t xml:space="preserve">Eye protection and accessories </t>
  </si>
  <si>
    <t>ES-LCT</t>
  </si>
  <si>
    <t>7364B</t>
  </si>
  <si>
    <t>Pre Moistened Anti-Fog Lens Cleaning Towelettes, 100/BX, 10BX/CS</t>
  </si>
  <si>
    <t>1 BX</t>
  </si>
  <si>
    <t>76358397081</t>
  </si>
  <si>
    <t>763583970817</t>
  </si>
  <si>
    <t>10763583970814</t>
  </si>
  <si>
    <t>7334B</t>
  </si>
  <si>
    <t>ES-21BKCL</t>
  </si>
  <si>
    <t>Pro-Guard® Classic 801 Safety Glasses, Clr Lens/ Blk Frame, ANSI, 12 PR/BX; 12 BX/CS</t>
  </si>
  <si>
    <t>10729661116420</t>
  </si>
  <si>
    <t>Pro-Guard® Classic 803 Safety Glasses. Clear Hard Coat Lens/Frame,ANSI,12 PR/BX; 12 BX/CS</t>
  </si>
  <si>
    <t>10729661109866</t>
  </si>
  <si>
    <t>ES-VS</t>
  </si>
  <si>
    <t>Pro-Guard® Classic 803 Safety Glasses, Clear Lens/Frame,ANSI,12 PR/BX; 12 BX/CS</t>
  </si>
  <si>
    <t>10729661109927</t>
  </si>
  <si>
    <t>ES-GC/AF</t>
  </si>
  <si>
    <t>Pro-Guard® Classic 808 Series  Chem Goggle, Indirect Vent, Anti-Fog, 12 EA/BX; 5 BX/CS</t>
  </si>
  <si>
    <t>10729661109705</t>
  </si>
  <si>
    <t>ES-GC</t>
  </si>
  <si>
    <t>Pro-Guard® Classic 808 Series Chem Goggle, Ind Vent, Clr, 12 EA/BX; 5 BX/CS</t>
  </si>
  <si>
    <t>10729661109712</t>
  </si>
  <si>
    <t>ES-GP</t>
  </si>
  <si>
    <t>Pro-Guard® Classic 808 Series, Perf. Chem. Impact Goggle w/Indir Vent, Clr,12 EA/BX; 5 BX/CS</t>
  </si>
  <si>
    <t>10729661109729</t>
  </si>
  <si>
    <t>8001CC</t>
  </si>
  <si>
    <t>ES-51FTCL</t>
  </si>
  <si>
    <t>Pro-Guard® Classic 810 Safety Glasses, Clear Lens / Clear Frame 12 PR/BX; 12 BX/CS</t>
  </si>
  <si>
    <t>10729661207517</t>
  </si>
  <si>
    <t>Pro-Guard® 820 Series Safety Glasses, wrap-around, meets ANSI, 12 PR/BX; 12 BX/CS</t>
  </si>
  <si>
    <t>10729661210357</t>
  </si>
  <si>
    <t>ES-32</t>
  </si>
  <si>
    <t>Pro-Guard® 830 Series Safety Glasses, Clear Lens / Black Frame, ANSI,12 PR/BX; 12 BX/CS</t>
  </si>
  <si>
    <t>10729661232151</t>
  </si>
  <si>
    <t xml:space="preserve">Masks and Respirators </t>
  </si>
  <si>
    <t>RS-700</t>
  </si>
  <si>
    <t>Pleated Ear Loop Procedural Mask, 50/BX 10 BX/CS</t>
  </si>
  <si>
    <t>10763583901153</t>
  </si>
  <si>
    <t>RS-700Y</t>
  </si>
  <si>
    <t>Youth Size Pleated Ear Loop Procedural Mask, 50/BX 10BX/CS</t>
  </si>
  <si>
    <t>MFB-3-EL-2K</t>
  </si>
  <si>
    <t>3 ply ear loop procedural/face mask, 50/box, 40 boxes/cs</t>
  </si>
  <si>
    <t>10729661292209</t>
  </si>
  <si>
    <t>MFB-3-EL-2KY</t>
  </si>
  <si>
    <t>Youth 3 ply ear loop face mask, 50/box, 40 boxes/cs</t>
  </si>
  <si>
    <t>RS-810</t>
  </si>
  <si>
    <t>7300B</t>
  </si>
  <si>
    <t>Cone Mask w/elastic, non-rated, White, 50/BX, 20 BX/CS (priced per box of 50)</t>
  </si>
  <si>
    <t>10763583970821</t>
  </si>
  <si>
    <t>RS-900-N95</t>
  </si>
  <si>
    <t>7312B</t>
  </si>
  <si>
    <t>N95 NIOSH Mask, 20/BX, 10 BX/CS (priced per box of 20)</t>
  </si>
  <si>
    <t>10763583970845</t>
  </si>
  <si>
    <t>RS-920-EV-N95</t>
  </si>
  <si>
    <t>7314B</t>
  </si>
  <si>
    <t>N95 NIOSH Mask with exhalation valve 10/BX, 12 BX/CS  (Priced per box of 10)</t>
  </si>
  <si>
    <t>10763583970852</t>
  </si>
  <si>
    <t xml:space="preserve">First Aid and First Aid Accessories </t>
  </si>
  <si>
    <t>K-FAK-10</t>
  </si>
  <si>
    <t>First Aid Kit 10 Person Plastic</t>
  </si>
  <si>
    <t>K-FAK-25DC</t>
  </si>
  <si>
    <t>First Aid Kit 25 Person Plastic</t>
  </si>
  <si>
    <t>K-FAK-25</t>
  </si>
  <si>
    <t>First Aid Kit 25 Person Metal</t>
  </si>
  <si>
    <t>K-FAK-25-P</t>
  </si>
  <si>
    <t>First Aid Kit 25 Person w/Eyewash</t>
  </si>
  <si>
    <t>K-FAK-50-P</t>
  </si>
  <si>
    <t>First Aid Kit 50 Person Plastic</t>
  </si>
  <si>
    <t>K-FAK-3060SZ</t>
  </si>
  <si>
    <t>Bloodborne Pathogen</t>
  </si>
  <si>
    <t>Bodily Fluid Cleanup Kit With</t>
  </si>
  <si>
    <t>Bodily Fluid Cleanup Kit No</t>
  </si>
  <si>
    <t>Sharps Container 1 QUART</t>
  </si>
  <si>
    <t>Sharps Container 5 QT</t>
  </si>
  <si>
    <t>Sharps Container 2 GALLON</t>
  </si>
  <si>
    <t>K-FAK-24-102SZ</t>
  </si>
  <si>
    <t>Station Eye Wash Double with</t>
  </si>
  <si>
    <t>K-FAK-24-101</t>
  </si>
  <si>
    <t>Eye Wash Solution 16 oz.</t>
  </si>
  <si>
    <t>Ear Protection</t>
  </si>
  <si>
    <t>ProGuard Uncorded ear plugs 200 pair per box, 10 boxes per case</t>
  </si>
  <si>
    <t>7311C</t>
  </si>
  <si>
    <t>ProGuard Corded ear plugs 100 pair per box, 10 boxes per case</t>
  </si>
  <si>
    <t>RH-QB3HYG</t>
  </si>
  <si>
    <t>Howard Leight Banded Ear Plug, 23 NRR, 1/BG 10BG/CS</t>
  </si>
  <si>
    <t>03355200536</t>
  </si>
  <si>
    <t>033552005360</t>
  </si>
  <si>
    <t>RH-QM24+</t>
  </si>
  <si>
    <t>Howard Leight Multiple-Position Earmuff, 25 NRR, Sold by the Each</t>
  </si>
  <si>
    <t>03355200613</t>
  </si>
  <si>
    <t>033552006138</t>
  </si>
  <si>
    <t>10033552006135</t>
  </si>
  <si>
    <t>RH-LL-1</t>
  </si>
  <si>
    <t>Howard Leight Laser Lite  Uncorded Ear Plug, 32 NRR, 200BX 10BX/CS</t>
  </si>
  <si>
    <t>10729661300355</t>
  </si>
  <si>
    <t>RH-LL-30</t>
  </si>
  <si>
    <t>Howard Leight Laser Lite  Corded Ear Plug, 32 NRR, 100BX 10BX/CS</t>
  </si>
  <si>
    <t>10729661300362</t>
  </si>
  <si>
    <t>RH-MAX-1</t>
  </si>
  <si>
    <t>Howard Leight Max  Uncorded Ear Plug, 33 NRR, 200BX 10BX/CS</t>
  </si>
  <si>
    <t>10729661300409</t>
  </si>
  <si>
    <t>RH-MAX-30</t>
  </si>
  <si>
    <t>Howard Leight Max  Corded Ear Plug, 33 NRR, 100BX 10BX/CS</t>
  </si>
  <si>
    <t>10729661300416</t>
  </si>
  <si>
    <t>RH-LPF-30</t>
  </si>
  <si>
    <t>Howard Leight Max Lite  Corded Ear Plug, 30 NRR, 100BX 10BX/CS</t>
  </si>
  <si>
    <t>10729661300386</t>
  </si>
  <si>
    <t>RH-LT-30</t>
  </si>
  <si>
    <t>Howard Leight Lazer Trak  Corded Ear Plug, 32 NRR, 100BX 10BX/CS</t>
  </si>
  <si>
    <t>10729661300393</t>
  </si>
  <si>
    <t>Back Supports</t>
  </si>
  <si>
    <t>Z-BACKSUP-SM</t>
  </si>
  <si>
    <t>7389S</t>
  </si>
  <si>
    <t>Back Support with Elastic Back - SM</t>
  </si>
  <si>
    <t>10763583970517</t>
  </si>
  <si>
    <t>Z-BACKSUP-MD</t>
  </si>
  <si>
    <t>7389M</t>
  </si>
  <si>
    <t>Back Support with Elastic Back - MD</t>
  </si>
  <si>
    <t>10763583970500</t>
  </si>
  <si>
    <t>Z-BACKSUP-LG</t>
  </si>
  <si>
    <t>7389L</t>
  </si>
  <si>
    <t>Back Support with Elastic Back - LG</t>
  </si>
  <si>
    <t>10763583970494</t>
  </si>
  <si>
    <t>Z-BACKSUP-XL</t>
  </si>
  <si>
    <t>7389XL</t>
  </si>
  <si>
    <t>Back Support with Elastic Back - XL</t>
  </si>
  <si>
    <t>10763583970524</t>
  </si>
  <si>
    <t>Z-BACKSUP-2X</t>
  </si>
  <si>
    <t>Back Support with Elastic Back - 2XL</t>
  </si>
  <si>
    <t>10763583970463</t>
  </si>
  <si>
    <t>Z-BACKSUP-3X</t>
  </si>
  <si>
    <t>Back Support with Elastic Back - 3XL</t>
  </si>
  <si>
    <t>10763583970470</t>
  </si>
  <si>
    <t>Z-BACKSUP-4X</t>
  </si>
  <si>
    <t>Back Support with Elastic Back - 4X</t>
  </si>
  <si>
    <t>10763583970487</t>
  </si>
  <si>
    <t>Z-BACKSUP-XS</t>
  </si>
  <si>
    <t>Back Support with Elastic Back - XS</t>
  </si>
  <si>
    <t>10763583970531</t>
  </si>
  <si>
    <t>Wall or Surface Mount Dispenser Racks</t>
  </si>
  <si>
    <t>D-100</t>
  </si>
  <si>
    <t>Wall Mount Wire Rack for 50 &amp; 100 Pack Disposable Gloves, Sold by the Each, 48/CS</t>
  </si>
  <si>
    <t>10763583967708</t>
  </si>
  <si>
    <t>D-200</t>
  </si>
  <si>
    <t>Wall Mount Wire Rack forGDSH &amp; GDCP Pack Disposable Gloves, Sold by the Each</t>
  </si>
  <si>
    <t>10763583971194</t>
  </si>
  <si>
    <t>D-200V</t>
  </si>
  <si>
    <t>Wall Mount Wire Rack for 2 boxes, 50 &amp; 100 Pack Disposable Gloves, Sold by the Each</t>
  </si>
  <si>
    <t>10763583967715</t>
  </si>
  <si>
    <t>D-400</t>
  </si>
  <si>
    <t>Wall Mount Wire Rack for 4 boxes, 50 &amp; 100 Pack Disposable Gloves, Sold by the Each</t>
  </si>
  <si>
    <t>10763583967647</t>
  </si>
  <si>
    <t>D-400AC</t>
  </si>
  <si>
    <t>Wall Mount Acrylic Dispenser Holds 4 boxes, Sold by the Each</t>
  </si>
  <si>
    <t>10763583967661</t>
  </si>
  <si>
    <t>D-900AC</t>
  </si>
  <si>
    <t>Wall Mount Acrylic Dispenser for 100 count Bouffant Box, Sold by the Each</t>
  </si>
  <si>
    <t>10763583967654</t>
  </si>
  <si>
    <t>True Count Distributor Price List
Prices Effective November 2022</t>
  </si>
  <si>
    <t>Medium Weight Polypropylene</t>
  </si>
  <si>
    <t>CPPMDFKBKE1</t>
  </si>
  <si>
    <t>Medium Weight Polypropylene Fork, Ebony, 1000 bulk</t>
  </si>
  <si>
    <t>FCO</t>
  </si>
  <si>
    <t>CPPMDKNBKE1</t>
  </si>
  <si>
    <t>Medium Weight Polypropylene Knife, Ebony, 1000 bulk</t>
  </si>
  <si>
    <t>CPPMDTSBKE1</t>
  </si>
  <si>
    <t>Medium Weight Polypropylene Tea Spoon, Ebony, 1000 bulk</t>
  </si>
  <si>
    <t>CPPMDSSBKE1</t>
  </si>
  <si>
    <t>Medium Weight Polypropylene Soup Spoon, Ebony, 1000 bulk</t>
  </si>
  <si>
    <t>CPPMDFKBKW1</t>
  </si>
  <si>
    <t>Medium Weight Polypropylene Fork, White, 1000 bulk</t>
  </si>
  <si>
    <t>CPPMDKNBKW1</t>
  </si>
  <si>
    <t>Medium Weight Polypropylene Knife, White, 1000 bulk</t>
  </si>
  <si>
    <t>CPPMDTSBKW1</t>
  </si>
  <si>
    <t>Medium Weight PolypropyleneTea Spoon, White, 1000 bulk</t>
  </si>
  <si>
    <t>CPPMDSSBKW1</t>
  </si>
  <si>
    <t>Medium Weight Polypropylene Soup Spoon, White, 1000 bulk</t>
  </si>
  <si>
    <t>CPPMDSKBKW1</t>
  </si>
  <si>
    <t>Medium Weight Polypropylene Spork, White, 1000 bulk</t>
  </si>
  <si>
    <t>CPPMDFKIWE4</t>
  </si>
  <si>
    <t>Medium PP Individually Wrapped Fork, Ebony, 4/250</t>
  </si>
  <si>
    <t>CPPMDKNIWE4</t>
  </si>
  <si>
    <t>Medium PP Individually Wrapped Knife, Ebony, 4/250</t>
  </si>
  <si>
    <t>CPPMDSSIWE4</t>
  </si>
  <si>
    <t>Medium PP Individually Wrapped Soup Spoon, Ebony, 4/250</t>
  </si>
  <si>
    <t>CPPMDTSIWE4</t>
  </si>
  <si>
    <t>Medium PP Individually Wrapped Tea Spoon, Ebony, 4/250</t>
  </si>
  <si>
    <t>CPPMDFKIWW4</t>
  </si>
  <si>
    <t>Medium PP Individually Wrapped Fork, White, 4/250</t>
  </si>
  <si>
    <t>CPPMDKNIWW4</t>
  </si>
  <si>
    <t>Medium PP Individually Wrapped Knife, White, 4/250</t>
  </si>
  <si>
    <t>CPPMDSSIWW4</t>
  </si>
  <si>
    <t>Medium PP Individually Wrapped Soup Spoon, White, 4/250</t>
  </si>
  <si>
    <t>CPPMDSKIWW4</t>
  </si>
  <si>
    <t>Medium PP Individually Wrapped Spork, White, 4/250</t>
  </si>
  <si>
    <t>CPPMDTSIWW4</t>
  </si>
  <si>
    <t>Medium PP Individually Wrapped Tea Spoon, White, 4/250</t>
  </si>
  <si>
    <t xml:space="preserve">Heavy Weight Polypropylene </t>
  </si>
  <si>
    <t>CPPHWFKBKE1</t>
  </si>
  <si>
    <t>Heavy Weight Polypropylene Fork, Ebony, 1000 bulk</t>
  </si>
  <si>
    <t>CPPHWKNBKE1</t>
  </si>
  <si>
    <t>Heavy Weight Polypropylene Knife, Ebony, 1000 bulk</t>
  </si>
  <si>
    <t>CPPHWTSBKE1</t>
  </si>
  <si>
    <t>Heavy Weight Polypropylene Tea Spoon, Ebony, 1000 bulk</t>
  </si>
  <si>
    <t>CPPHWSSBKE1</t>
  </si>
  <si>
    <t>Heavy Weight Polypropylene Soup Spoon, Ebony, 1000 bulk</t>
  </si>
  <si>
    <t>CPPHWFKBKW1</t>
  </si>
  <si>
    <t>Heavy Weight Polypropylene Fork, White, 1000 bulk</t>
  </si>
  <si>
    <t>CPPHWKNBKW1</t>
  </si>
  <si>
    <t>Heavy Weight Polypropylene Knife, White, 1000 bulk</t>
  </si>
  <si>
    <t>CPPHWTSBKW1</t>
  </si>
  <si>
    <t>Heavy Weight Polypropylene Tea Spoon, White, 1000 bulk</t>
  </si>
  <si>
    <t>CPPHWSSBKW1</t>
  </si>
  <si>
    <t>Heavy Weight Polypropylene Soup Spoon, White, 1000 bulk</t>
  </si>
  <si>
    <t>CPPHWTSBKG1</t>
  </si>
  <si>
    <t>Heavy Weight Polypropylene Teaspoon, Ebony, 1000 bulk</t>
  </si>
  <si>
    <t>CPPHWFKIWW1</t>
  </si>
  <si>
    <t>Heavy Weight Polypropylene Fork, White, 1000 wrap</t>
  </si>
  <si>
    <t>CPPHWKNIWW1</t>
  </si>
  <si>
    <t>Heavy Weight Polypropylene Knife, White, 1000 wrap</t>
  </si>
  <si>
    <t>CPPHWTSIWW1</t>
  </si>
  <si>
    <t>Heavy Weight Polypropylene Tea Spoon, White, 1000 wrap</t>
  </si>
  <si>
    <t>CPPHWSSIWW1</t>
  </si>
  <si>
    <t>Heavy Weight Polypropylene Soup Spoon, White, 1000 wrap</t>
  </si>
  <si>
    <t>CPPHWFKIWE1</t>
  </si>
  <si>
    <t>Heavy Weight Polypropylene Fork, Ebony, 1000 wrap</t>
  </si>
  <si>
    <t>CPPHWKNIWE1</t>
  </si>
  <si>
    <t>Heavy Weight Polypropylene Knife, Ebony, 1000 wrap</t>
  </si>
  <si>
    <t>CPPHWTSIWE1</t>
  </si>
  <si>
    <t>Heavy Weight Polypropylene Tea Spoon, Ebony, 1000 wrap</t>
  </si>
  <si>
    <t>CPPHWSSIWE1</t>
  </si>
  <si>
    <t>Heavy Weight Polypropylene Soup Spoon, Ebony, 1000 wrap</t>
  </si>
  <si>
    <t>Heavy Weight Polystyrene</t>
  </si>
  <si>
    <t>CPSHWFKBKE1</t>
  </si>
  <si>
    <t>Heavy Weight Polystyrene Fork, Ebony, 1000 bulk</t>
  </si>
  <si>
    <t>CPSHWKNBKE1</t>
  </si>
  <si>
    <t>Heavy Weight Polystyrene Knife, Ebony, 1000 bulk</t>
  </si>
  <si>
    <t>CPSHWTSBKE1</t>
  </si>
  <si>
    <t>Heavy Weight Polystyrene Tea Spoon, Ebony, 1000 bulk</t>
  </si>
  <si>
    <t>CPSHWSSBKE1</t>
  </si>
  <si>
    <t>Heavy Weight Polystyrene Soup Spoon, Ebony, 1000 bulk</t>
  </si>
  <si>
    <t>CPSHWFKBKW1</t>
  </si>
  <si>
    <t>Heavy Weight Polystyrene Fork, White, 1000 bulk</t>
  </si>
  <si>
    <t>CPSHWKNBKW1</t>
  </si>
  <si>
    <t>Heavy Weight Polystyrene Knife, White, 1000 bulk</t>
  </si>
  <si>
    <t>CPSHWTSBKW1</t>
  </si>
  <si>
    <t>Heavy Weight Polystyrene Tea Spoon, White, 1000 bulk</t>
  </si>
  <si>
    <t>CPSHWSSBKW1</t>
  </si>
  <si>
    <t>Heavy Weight Polystyrene Soup Spoon, White, 1000 bulk</t>
  </si>
  <si>
    <t>CPSHWFKBKA1</t>
  </si>
  <si>
    <t>Heavy Weight Polystyrene Fork, Almond, 1000 bulk</t>
  </si>
  <si>
    <t>CPSHWKNBKA1</t>
  </si>
  <si>
    <t>Heavy Weight Polystyrene Knife, Almond, 1000 bulk</t>
  </si>
  <si>
    <t>CPSHWTSBKA1</t>
  </si>
  <si>
    <t>Heavy Weight Polystyrene Tea Spoon, Almond, 1000 bulk</t>
  </si>
  <si>
    <t>CPSHWSSBKA1</t>
  </si>
  <si>
    <t>Heavy Weight Polystyrene Soup Spoon, Almond, 1000 bulk</t>
  </si>
  <si>
    <t>CPSHWFKIWA1</t>
  </si>
  <si>
    <t xml:space="preserve">FORK, HVWGHT POLYSTY,ALMOND, INDV. WRAPPED, BULK 1000/CS, , </t>
  </si>
  <si>
    <t>CPSHWKNIWA1</t>
  </si>
  <si>
    <t xml:space="preserve">KNIFE,ALMOND, HVWGHT,POLYSTY,INDV WRAPPED 1000/CS, , </t>
  </si>
  <si>
    <t>CPSHWSSIWA1</t>
  </si>
  <si>
    <t xml:space="preserve">SOUPSPOON,, HVWGHT,POLYSTY,INDV WRAPPED 1000/CS, , </t>
  </si>
  <si>
    <t>CPSHWFKIWE4</t>
  </si>
  <si>
    <t>Heavy Weight Polystyrene Individually Wrapped Fork, Ebony, 4/250</t>
  </si>
  <si>
    <t>CPSHWKNIWE4</t>
  </si>
  <si>
    <t>Heavy Weight Polystyrene Individually Wrapped Knife, Ebony, 4/250</t>
  </si>
  <si>
    <t>CPSHWTSIWE4</t>
  </si>
  <si>
    <t>Heavy Weight Polystyrene Individually Wrapped Tea Spoon, Ebony, 4/250</t>
  </si>
  <si>
    <t>CPSHWSSIWE4</t>
  </si>
  <si>
    <t>Heavy Weight Polystyrene Individually Wrapped Soup Spoon, Ebony, 4/250</t>
  </si>
  <si>
    <t>CPSHWFKIWW4</t>
  </si>
  <si>
    <t>Heavy Weight Polystyrene Individually Wrapped Fork, White, 4/250</t>
  </si>
  <si>
    <t>CPSHWKNIWW4</t>
  </si>
  <si>
    <t>Heavy Weight Polystyrene Individually Wrapped Knife, White, 4/250</t>
  </si>
  <si>
    <t>CPSHWTSIWW4</t>
  </si>
  <si>
    <t>Heavy Weight Polystyrene Individually Wrapped Tea Spoon, White, 4/250</t>
  </si>
  <si>
    <t>CPSHWSSIWW4</t>
  </si>
  <si>
    <t>Heavy Weight Polystyrene Individualy Wrapped Soup Spoon, White, 4/250</t>
  </si>
  <si>
    <t>Straws and Stirrers</t>
  </si>
  <si>
    <t>ST205B</t>
  </si>
  <si>
    <t>5 1/4" Stir Straw, Black, 10/1/1000</t>
  </si>
  <si>
    <t>ST205R</t>
  </si>
  <si>
    <t>5 1/4" Stir Straw, Red, 10/1/1000</t>
  </si>
  <si>
    <t>ST210B</t>
  </si>
  <si>
    <t>8" Sip and Stir Straw, Black, 10/500</t>
  </si>
  <si>
    <t>ST210R</t>
  </si>
  <si>
    <t>8” Sip and Stir Straw, Red, 10/500</t>
  </si>
  <si>
    <t>SF130IWW</t>
  </si>
  <si>
    <t>7 3/4” Flex wrapped Straw, White, 25/400</t>
  </si>
  <si>
    <t>SG108IWB</t>
  </si>
  <si>
    <t>7 3/4” Giant wrapped Soda Straw, Black, 24/300</t>
  </si>
  <si>
    <t>SG108IWC</t>
  </si>
  <si>
    <t>7 3/4” Giant wrapped Soda Straw, clear, 24/300</t>
  </si>
  <si>
    <t>76358311366</t>
  </si>
  <si>
    <t>SG108IWR</t>
  </si>
  <si>
    <t>7 3/4” Giant wrapped Soda Straw, Red, 24/300</t>
  </si>
  <si>
    <t>SG110IWB</t>
  </si>
  <si>
    <t>10 1/4” Giant wrapped Soda Straw, black, 4/300</t>
  </si>
  <si>
    <t>SG110IWC</t>
  </si>
  <si>
    <t>10 1/4” Giant wrapped Soda Straw, Clear, 4/300</t>
  </si>
  <si>
    <t>SG110IWR</t>
  </si>
  <si>
    <t>10 1/4” Giant wrapped Soda Straw, Red, 4/300</t>
  </si>
  <si>
    <t>SJ100IWB</t>
  </si>
  <si>
    <t>7 3/4” Jumbo wrapped Soda Straw, Black, 24/500</t>
  </si>
  <si>
    <t>SJ100IWC</t>
  </si>
  <si>
    <t>7 3/4” Jumbo wrapped Soda Straw, Clear, 24/500</t>
  </si>
  <si>
    <t>SJ100IWW</t>
  </si>
  <si>
    <t>7 3/4” Jumbo wrapped Soda Straw, White, 24/500</t>
  </si>
  <si>
    <t>SJ105IWC4-5</t>
  </si>
  <si>
    <t>10 1/4” Jumbo wrapped Soda Straw, Clear, 4/500</t>
  </si>
  <si>
    <t>76358311371</t>
  </si>
  <si>
    <t>SG108IWG</t>
  </si>
  <si>
    <t>7 3/4" Giant Wrapped Straw, Green, 24/300</t>
  </si>
  <si>
    <t>Pizza Table</t>
  </si>
  <si>
    <t>CPPWPZ5200</t>
  </si>
  <si>
    <t>Pizza Table 1.5 inch, white, 10/100</t>
  </si>
  <si>
    <t>Cutlery Kits</t>
  </si>
  <si>
    <t>Medium Weight Polypropylene Kits</t>
  </si>
  <si>
    <t>CKPPMW101</t>
  </si>
  <si>
    <t>Medium PP Fork Knife Tea Spoon Napkin 12x13, White, 250 KITS</t>
  </si>
  <si>
    <t>CKPPMW102</t>
  </si>
  <si>
    <t>Medium PP Fork Knife Napkin 12x13 Salt Pepper, White, 250 KITS</t>
  </si>
  <si>
    <t>CKPPMW104</t>
  </si>
  <si>
    <t>Medium PP Spork Straw Napkin 8x10, White, 1000 KITS</t>
  </si>
  <si>
    <t>CKPPMW110-1</t>
  </si>
  <si>
    <t>Medium PP Spork Napkin 8x10 Salt Pepper, 2.7g, White, 1000 KITS</t>
  </si>
  <si>
    <t>CKPPMW125</t>
  </si>
  <si>
    <t>Medium PP Fork Knife Tea Spoon Napkin 12x13 salt pepper, White, 250 KITS</t>
  </si>
  <si>
    <t>CKPPMW156-5</t>
  </si>
  <si>
    <t>Medium PP Fork Knife Soup Spoon Napkin 8x10, White, 500 KITS</t>
  </si>
  <si>
    <t>CKPPMW169-1</t>
    <phoneticPr fontId="0" type="noConversion"/>
  </si>
  <si>
    <t>MEDIUM PP FORK,TEASPOON, 10x10 NAPKIN,White, 1000 KITS</t>
  </si>
  <si>
    <t>CKPPMW170-1</t>
  </si>
  <si>
    <t xml:space="preserve">MEDIUM PP FORK,TEASPOON,5.75" STRAW, 10x10 NAPKIN, 1000 KITS </t>
  </si>
  <si>
    <t>CKPPMW201</t>
  </si>
  <si>
    <t>Medium PP Fork Knife Tea Spoon Napkin 12x13, Ebony, 250 KITS</t>
  </si>
  <si>
    <t>CKPPMW225</t>
  </si>
  <si>
    <t>Medium PP Fork Knife Tea Spoon Napkin 12x13 salt pepper, Ebony, 250 KITS</t>
  </si>
  <si>
    <t>76358395175</t>
  </si>
  <si>
    <t>Heavy Weight Polypropylene Kits</t>
  </si>
  <si>
    <t>CKPPHW126</t>
  </si>
  <si>
    <t>Heavy Weight PP Fork Knife Teaspoon Nap 12x13 Salt Pepper, White, 250 KITS</t>
  </si>
  <si>
    <t>CKPPHW128</t>
  </si>
  <si>
    <t>Heavy Weight PP Fork Knife Napkin 12x13 Salt Pepper, White, 250 KITS</t>
  </si>
  <si>
    <t>CKPPHW227</t>
  </si>
  <si>
    <t>Heavy Weight PP Fork Knife Teaspoon Nap 12x13 Salt Pepper, Ebony, 250 KITS</t>
  </si>
  <si>
    <t>CKPPHW229</t>
  </si>
  <si>
    <t>Heavy Weight PP Fork Knife Nap 12x13 Salt Pepper, Ebony, 250 KITS</t>
  </si>
  <si>
    <t>Heavy Weight Polystyrene Kits</t>
  </si>
  <si>
    <t>CKPSHW121</t>
  </si>
  <si>
    <t>Heavy Weight PS Fork Knife Nap 13 x17, White, 250 KITS</t>
  </si>
  <si>
    <t>CKPSHW123</t>
  </si>
  <si>
    <t>Heavy Weight PS Fork Knife Teaspoon Nap 12x13 Salt Pep, White, 250 KITS</t>
  </si>
  <si>
    <t>CKPSHW133</t>
  </si>
  <si>
    <t>Heavy Weight PS Fork Knife Soup Spoon Nap 12x13 Salt Pep, White, 250 KITS</t>
  </si>
  <si>
    <t>CKPSHW220-5</t>
  </si>
  <si>
    <t>Heavy Weight PS Fork Knife Teaspoon, Ebony, 500 KITS</t>
  </si>
  <si>
    <t>CKPSHW221-5</t>
  </si>
  <si>
    <t>Heavy Weight PS Fork Knife Nap 12X13, Ebony, 500 KITS</t>
  </si>
  <si>
    <t>CKPSHW222</t>
  </si>
  <si>
    <t>Heavy Weight PS Fork Knife Nap 13x17, Ebony, 250 KITS</t>
  </si>
  <si>
    <t>CKPSHW224</t>
  </si>
  <si>
    <t>Heavy Weight PS Fork Knife Teaspoon Nap 12x13 Salt Pep black, Ebony, 250 KITS</t>
  </si>
  <si>
    <t>CKPSHW230</t>
  </si>
  <si>
    <t>Heavy Weight PS Fork Knife Teaspoon Nap 13x17, Ebony, 250 KITS</t>
  </si>
  <si>
    <t>CKPSHW233</t>
  </si>
  <si>
    <t>Heavy Weight PS Fork Knife Soup Spoon Nap 12x13 Salt Pep, Ebony, 250 KITS</t>
  </si>
  <si>
    <t>GTIN 14/ Case UPC</t>
  </si>
  <si>
    <t xml:space="preserve">Harmonized Tariff Code </t>
  </si>
  <si>
    <t>Mopping Equipment</t>
  </si>
  <si>
    <t>Floor Pad Holder Gray, 12 per Case</t>
  </si>
  <si>
    <t xml:space="preserve">EA </t>
  </si>
  <si>
    <t>1 Case</t>
  </si>
  <si>
    <t>Utility Pad Wall Washer for Hand Held and Floor Holder Natural, 12 per Case</t>
  </si>
  <si>
    <t>CHN</t>
  </si>
  <si>
    <t>Floor Pad Holder with Universal Locking Collar Gray, 12 per Case</t>
  </si>
  <si>
    <t>Extendable Floor Dam 22-40 in. Fluorescent Yellow, 1 per Case</t>
  </si>
  <si>
    <t>Door Stop Brown Rubber Brown, 24 per Pack, 12 Packs per Case</t>
  </si>
  <si>
    <t>1 Pack</t>
  </si>
  <si>
    <t>Heavy Duty Door Stop Gray, 12 Eaches per Case, 12 Cases per Master Case</t>
  </si>
  <si>
    <t>Extendable Floor Dam 36-64 in. Fluorescent Yellow, 1 per Case</t>
  </si>
  <si>
    <t>Giant Industrial Doorstop Fluorescent Yellow, 12 Eaches per Case, 12 Cases per Master Case</t>
  </si>
  <si>
    <t>TableMover™ Fluorescent Yellow, 1 per Case</t>
  </si>
  <si>
    <t>Manual Carpet Sweeper Blue/Black Handle, 4 per Case</t>
  </si>
  <si>
    <t>1 Each</t>
  </si>
  <si>
    <t>Squeeze Roller Sponge Mop with Metal Handle Blue/Tan, 6 per Case</t>
  </si>
  <si>
    <t>2001WP</t>
  </si>
  <si>
    <t>Floor Pad Holder with 2 Pads Gray, 12 per Case</t>
  </si>
  <si>
    <t>2007WP</t>
  </si>
  <si>
    <t>Floor Pad Holder with Universal Locking Collar with 2 Pads Gray, 12 per Case</t>
  </si>
  <si>
    <t>8YC</t>
  </si>
  <si>
    <t>Replacement Casters for 8Y/2637-3Y Sidepress Combo  Gray/Black/Stainless Steel, 4/Pk, 5 Pks/Cs</t>
  </si>
  <si>
    <t>8YDWB</t>
  </si>
  <si>
    <t>Bucket for Sidepress Wringer Combo System Recommended Max Fill - 15.1 L Yellow, 10 per Case</t>
  </si>
  <si>
    <t>8YSDG</t>
  </si>
  <si>
    <t>Sediment Drain Grate for Sidepress Wringer Combo System Black, 20 per Case</t>
  </si>
  <si>
    <t>9000CC</t>
  </si>
  <si>
    <t>Color Coding Clips Red, Blue, &amp; Green, 3 Pieces per Each, 24 Eaches per Case</t>
  </si>
  <si>
    <t xml:space="preserve">PK </t>
  </si>
  <si>
    <t>Threaded Wood Handle 15/16 in. x 60 in. Natural, 6 per Case</t>
  </si>
  <si>
    <t>BRA</t>
  </si>
  <si>
    <t>Galvanized Steel Oval Bucket and Wringer with 2 in. Casters 26 qt. Galvanized Steel, 1 per Case</t>
  </si>
  <si>
    <t>Galvanized Utility Pail 14 qt. Stainless Steel, 6 per Case</t>
  </si>
  <si>
    <t>CAN</t>
  </si>
  <si>
    <t>WH350</t>
  </si>
  <si>
    <t>Galvanized Steel Oval Bucket with 2 in. Casters 35 qt. Steel, 1 per Case</t>
  </si>
  <si>
    <t>WH2000</t>
  </si>
  <si>
    <t>Metal Squeeze Wringer Steel, 1 per Case</t>
  </si>
  <si>
    <t>2/2635-3Y</t>
  </si>
  <si>
    <t>Combo 2635 Bucket and 2000 Metal Wringer 26-35 Qt. Yellow/Steel, 1 per Case</t>
  </si>
  <si>
    <t>2000/260</t>
  </si>
  <si>
    <t>Combo 2000 Metal Wringer and 260 Metal Bucket 26 qt. Steel, 1 per Case</t>
  </si>
  <si>
    <t>Two-Roller Wringer Replacement Black/Steel, 1 per Case</t>
  </si>
  <si>
    <t>WH300</t>
  </si>
  <si>
    <t>Mopping Tank with Two Compartments 2 - 15 Gal Tanks Black/Steel, 1 per Case</t>
  </si>
  <si>
    <t>Mop Handle Quick Change with 7 in. Metal Head 62 in. Wood, 12 per Case</t>
  </si>
  <si>
    <t>Mop Handle with Spring Clip Metal Head 62 in. Wood, 12 per Case</t>
  </si>
  <si>
    <t>Vinyl Coated Steel Quick Change Mop Handle with 7 in. Head 64 in. x 1-⅛ in. Blue, 12 per Case</t>
  </si>
  <si>
    <t>3° Threaded Aluminum Handle 1 in. x 61 in. Steel, 6 per Case</t>
  </si>
  <si>
    <t>Threaded Wood Handle with Metal Tip 15/16 in. x 60 in. Natural, 6 per Case</t>
  </si>
  <si>
    <t>Universal Acme Threaded Handle 1-⅛ in. x 60 in. Natural, 6 per Case</t>
  </si>
  <si>
    <t>Vinyl Coated Steel Mop Handle with Snap on Metal Head 58 in. x 15/16 in. Black/Silver, 12 per Case</t>
  </si>
  <si>
    <t>9600H</t>
  </si>
  <si>
    <t>Dust Mop Frames and Handles Natural/Silver, 6 per Case</t>
  </si>
  <si>
    <t>WH72</t>
  </si>
  <si>
    <t>Mop Handle Quick Change with 6 in. Metal Head 55 in. Wood, 12 per Case</t>
  </si>
  <si>
    <t>WH93</t>
  </si>
  <si>
    <t>Mop Handle with 7 in. Metal Head 62 in. Wood, 12 per Case</t>
  </si>
  <si>
    <t>Tapered Wood Floor Squeegee Handle 60 in. x 1.125 in. Natural Wood, 12 per Case</t>
  </si>
  <si>
    <t>Plastic Moss Floor Squeegee with Double Blades 22 in. White, 10 per Case</t>
  </si>
  <si>
    <t>BEL</t>
  </si>
  <si>
    <t>Standard Moss Floor Squeegee 18 in. Black, 10 per Case</t>
  </si>
  <si>
    <t>Standard Moss Floor Squeegee 22 in. Black, 10 per Case</t>
  </si>
  <si>
    <t>Standard Moss Floor Squeegee 30 in. Black, 10 per Case</t>
  </si>
  <si>
    <t>Light-Weight Metal Frame Moss Neoprene Floor Squeegee 22 in. Silver/Red, 10 per Case</t>
  </si>
  <si>
    <t>Heavy-Duty Metal Frame Moss Neoprene Floor Squeegee 22 in. Silver/Black, 10 per Case</t>
  </si>
  <si>
    <t>221-W</t>
  </si>
  <si>
    <t>Wood Floor Squeegee Handle 54 in. Tapered 1⅛ in. Natural Wood, 12 per Case</t>
  </si>
  <si>
    <t>222-18</t>
  </si>
  <si>
    <t>Straight Rubber Squeegee 18 in. Silver, 2 per Case</t>
  </si>
  <si>
    <t>222-24</t>
  </si>
  <si>
    <t>Straight Rubber Squeegee 24 in. Silver, 2 per Case</t>
  </si>
  <si>
    <t>222-30</t>
  </si>
  <si>
    <t>Straight Rubber Squeegee 30 in. Silver, 2 per Case</t>
  </si>
  <si>
    <t>222-36</t>
  </si>
  <si>
    <t>Straight Rubber Squeegee 36 in. Silver, 2 per Case</t>
  </si>
  <si>
    <t>223-24</t>
  </si>
  <si>
    <t>Curved Rubber Blade Squeegee 24 in. Silver, 2 per Case</t>
  </si>
  <si>
    <t>223-36</t>
  </si>
  <si>
    <t>Curved Rubber Blade Squeegee 36 in. Silver, 2 per Case</t>
  </si>
  <si>
    <t>228-24</t>
  </si>
  <si>
    <t>Neoprene Squeegee with Straight Blade 24 in. Silver/Black, 2 per Case</t>
  </si>
  <si>
    <t>Plastic Divided Pail with Wringer 15 qt. Gray, 4 per Case</t>
  </si>
  <si>
    <t>Neverlift™ Bucket 46 qt. Gray, 1 per Case</t>
  </si>
  <si>
    <t>2635-3B</t>
  </si>
  <si>
    <t>Plastic Bucket with 3 in. Casters 35 qt. Blue, 1 per Case</t>
  </si>
  <si>
    <t>2635-3G</t>
  </si>
  <si>
    <t>Bucket with 3 in. Casters 35 qt. Gray, 1 per Case</t>
  </si>
  <si>
    <t>2635-3Y</t>
  </si>
  <si>
    <t>Bucket with Casters 26-35 qt. Yellow, 1 per Case</t>
  </si>
  <si>
    <t>4000G</t>
  </si>
  <si>
    <t>Down Pressure Wringer Gray, 1 per Case</t>
  </si>
  <si>
    <t>4000Y</t>
  </si>
  <si>
    <t>Down Pressure Wringer Yellow, 1 per Case</t>
  </si>
  <si>
    <t>WH6000B</t>
  </si>
  <si>
    <t>Plastic Squeeze Wringer Blue, 1 per Case</t>
  </si>
  <si>
    <t>WH6000G</t>
  </si>
  <si>
    <t>Plastic Squeeze Wringer Gray, 1 per Case</t>
  </si>
  <si>
    <t>WH6000Y</t>
  </si>
  <si>
    <t>Plastic Squeeze Wringer Yellow, 1 per Case</t>
  </si>
  <si>
    <t>2Y/2021-2Y</t>
  </si>
  <si>
    <t>Compact Bucket with 2 in. Casters 21 qt. Yellow, 1 per Case</t>
  </si>
  <si>
    <t>4G/2635-3G</t>
  </si>
  <si>
    <t>Combo 4000 Wringer and 2635 Bucket Gray, 1 per Case</t>
  </si>
  <si>
    <t>4Y/2635-3Y</t>
  </si>
  <si>
    <t>Combo 4000 Wringer and 2635 Bucket 26-35 qt. Yellow, 1 per Case</t>
  </si>
  <si>
    <t>6B/2635-3B</t>
  </si>
  <si>
    <t>Premium Combo 6000 Blue Wringer and 2635 Bucket 26-35 qt. Blue, 1 per Case</t>
  </si>
  <si>
    <t>6G/2635-3G</t>
  </si>
  <si>
    <t>Premium Combo 6000 Wringer and 2635 Bucket 26-35 qt. Gray, 1 per Case</t>
  </si>
  <si>
    <t>6R/2635-3R</t>
  </si>
  <si>
    <t>Premium Combo 6000 Wringer and 2635 Bucket 26-35 qt. Red, 1 per Case</t>
  </si>
  <si>
    <t>6Y/2635-3Y</t>
  </si>
  <si>
    <t>Premium Combo 6000 Wringer and 2635 Bucket 26-35 qt. Yellow, 1 per Case</t>
  </si>
  <si>
    <t>7Y/2636-3Y</t>
  </si>
  <si>
    <t>Value-Plus™ Sidepress Wringer and Plastic Bucket Combo 26-35 qt. Yellow, 1 per Case</t>
  </si>
  <si>
    <t>8Y/2637-3Y</t>
  </si>
  <si>
    <t>Sidepress Combo Water Management System 26-35 qt. Yellow, 1 per Case</t>
  </si>
  <si>
    <t>9Y/2626-3Y</t>
  </si>
  <si>
    <t>Sidepress Wringer and 26 Qt Bucket Combo 26 qt. Yellow, 1 per Case</t>
  </si>
  <si>
    <t>Tymsaver™ II Plastic Mop Handle 54 in. Orange, 12 per Case</t>
  </si>
  <si>
    <t>Fiberglass Janitor Mop Handle 57 in. Orange, 12 per Case</t>
  </si>
  <si>
    <t>Fiberglass Janitor Quick Change Mop Handle 64 in. Orange, 12 per Case</t>
  </si>
  <si>
    <t>Fiberglass Janitor Mop Handle 64 in. Orange, 12 per Case</t>
  </si>
  <si>
    <t>Wood Handle with 7 ⅝ in. Plastic Head 64 in. Orange, 12 per Case</t>
  </si>
  <si>
    <t>Fiberglass Flat Floor Squeegee Handle 54 in. White, 12 per Case</t>
  </si>
  <si>
    <t>Fiberglass Screw-Type Mop Handle 1 in. x 54 in. Blue, 12 per Case</t>
  </si>
  <si>
    <t>Fiberglass Screw-Type Mop Handle 1 in. x 60 in. Blue, 12 per Case</t>
  </si>
  <si>
    <t>Screw-Type Mop Handle 1 in. x 54 in. Wood, 12 per Case</t>
  </si>
  <si>
    <t>Screw-TypeMop Handle 1-⅛ in. x 60 in. Wood, 12 per Case</t>
  </si>
  <si>
    <t>LFIN54</t>
  </si>
  <si>
    <t>Fiberglass Handle with Quick Change Side Gate Head 54 in. Yellow/Gray, 12 per Case</t>
  </si>
  <si>
    <t>LFQCRD</t>
  </si>
  <si>
    <t>Vinyl Coated Metal Handle with Quick Change Side Gate Head 60 in. Red/Black, 12 per Case</t>
  </si>
  <si>
    <t>LFQCYL</t>
  </si>
  <si>
    <t>Vinyl Coated Metal Handle with Quick Change Side Gate Head 60 in. Yellow/Black, 12 per Case</t>
  </si>
  <si>
    <t>WH60</t>
  </si>
  <si>
    <t>Tymsaver™ II Plastic Clamp Head Mop Handle 60 in. Orange, 12 per Case</t>
  </si>
  <si>
    <t>WH91</t>
  </si>
  <si>
    <t>Fiberglass Janitor Mop Handle 58 in. Orange, 12 per Case</t>
  </si>
  <si>
    <t>FloorCare/ Dusting</t>
  </si>
  <si>
    <t>Tile and Grout Brush with Acme Threading Black/White, 12 per Case</t>
  </si>
  <si>
    <t>Tile and Grout Brush 11/16 in. Trim White, 12 per Case</t>
  </si>
  <si>
    <t>Hand and Nail Brush ½ in. Trim White, 12 per Case</t>
  </si>
  <si>
    <t>Iron Handle Scrub Brush 1 ⅛ in. Trim Blue/White, 6 per Case</t>
  </si>
  <si>
    <t>Hand Held Dust Pan 12 in. Black, 12 per Case</t>
  </si>
  <si>
    <t>Hand Held Dust Pan 12 in. Red, 12 per Case</t>
  </si>
  <si>
    <t>Hand Held Rubberized Dust Pan 12 in. Brown, 12 per Case</t>
  </si>
  <si>
    <t>Value-Plus™ Dust Pan Black, 12 per Case</t>
  </si>
  <si>
    <t>Plastic Lobby Dust Pan Black, 6 per Case</t>
  </si>
  <si>
    <t>Plastic Lobby Dust Pan Broom Black, 12 per Case</t>
  </si>
  <si>
    <t>Plastic Lobby Dust Pan with L Grip Black, 6 per Case</t>
  </si>
  <si>
    <t>Metal Lobby Dust Pan with Cover Black, 6 per Case</t>
  </si>
  <si>
    <t>Plastic Lobby Dust Pan with Aluminum Handle Black /Silver, 6 per Case</t>
  </si>
  <si>
    <t>L-Shaped Grip Aluminum Handle Plastic Lobby Dust Pan Black/Gray Handle, 6 per Case</t>
  </si>
  <si>
    <t>PVC Handle Combo Kit (2600, 2601, 2600BCK) Black/Pvc Handle, 1 per Case</t>
  </si>
  <si>
    <t>L-Shaped Grip Broom and Lobby Dust Pan Combo Kit (2602, 2601, 2600BCK) Black/PVC Handle, 1/Case</t>
  </si>
  <si>
    <t>Lambswool Duster Handle 24 in. White Handle/Multi-Colored, 12 per Case</t>
  </si>
  <si>
    <t>IDN</t>
  </si>
  <si>
    <t>Lambswool Duster Handle 28 in. White Handle/Multi-Colored, 12 per Case</t>
  </si>
  <si>
    <t>Lambswool Duster Handle 30-45 in. White Handle/Multi-Colored, 12 per Case</t>
  </si>
  <si>
    <t>Lambswool Duster Handle 33-60 in. White Handle/Multi-Colored, 12 per Case</t>
  </si>
  <si>
    <t>Polywool Duster Handle 23 in. White Handle/Multi-Colored, 12 per Case</t>
  </si>
  <si>
    <t>Extendable Polywool Duster 52-84 in. White Handle/Multi-Colored, 12 per Case</t>
  </si>
  <si>
    <t>Corn 4 Sew Warehouse Broom with Wire Natural/Black Handle, 6 per Case</t>
  </si>
  <si>
    <t>Corn 5 Sew Warehouse Broom Natural/Black Handle, 6 per Case</t>
  </si>
  <si>
    <t>Hand Held Dust Pan 12 in. Blue, 12 per Case</t>
  </si>
  <si>
    <t>Metal Dust Pan 12 in. Black, 12 per Case</t>
  </si>
  <si>
    <t>Metal Dust Pan 16 in. Black, 12 per Case</t>
  </si>
  <si>
    <t>Economy Ostrich Feather Duster 12 in. Brown/Gray, 12 per Case</t>
  </si>
  <si>
    <t>ZAF</t>
  </si>
  <si>
    <t>Economy Ostrich Feather Duster 23 in. Brown/Gray, 12 per Case</t>
  </si>
  <si>
    <t>Economy Ostrich Feather Duster 34 in. Brown/Gray, 12 per Case</t>
  </si>
  <si>
    <t>Economy Retractable Ostrich Feather Duster Brown/Gray, 12 per Case</t>
  </si>
  <si>
    <t>Premium Ostrich Feather Duster 20 in. Gray/Black, 12 per Case</t>
  </si>
  <si>
    <t>Household Squeegee 12 in. Black/Silver, 6 per Case</t>
  </si>
  <si>
    <t>Grabber 36 in. Black/Steel, 6 per Case</t>
  </si>
  <si>
    <t>Window Squeegee 12 in. Stainless Steel, 6 per Case</t>
  </si>
  <si>
    <t>Window Squeegee 18 in. Stainless Steel, 6 per Case</t>
  </si>
  <si>
    <t>DEU</t>
  </si>
  <si>
    <t>Window Washing Bucket 6 gal. Blue/Black, 3 per Case</t>
  </si>
  <si>
    <t>Long Handle Lint Roller Red/Silver, 6 per Pack, 4 Packs per Case</t>
  </si>
  <si>
    <t>Combo Squeegee and Washer 10 in. Black/White, 6 per Case</t>
  </si>
  <si>
    <t>Aluminum Extension Pole 8 ft. Black/Silver, 3 per Case</t>
  </si>
  <si>
    <t>Lint Roller Replacement Tape White, 3 per Pack, 36 Packs per Case</t>
  </si>
  <si>
    <t>Window Sponge Squeegee 8 in. x 21-½ in. Black/Yellow, 24 per Case</t>
  </si>
  <si>
    <t>Heavy Duty Plastic Swivel Scrub Brush 15/16 in. Trim Blue/White, 6 per Case</t>
  </si>
  <si>
    <t>Stainless Steel Detail Brush ½ in. Trim Silver, 36 per Case</t>
  </si>
  <si>
    <t>Small Angled Plastic Broom 53 in. Yellow, 6 per Case</t>
  </si>
  <si>
    <t>ITA</t>
  </si>
  <si>
    <t>2002PB</t>
  </si>
  <si>
    <t>Utility Pads Brown for Hand Held and Floor Holder Brown, 250 per Case</t>
  </si>
  <si>
    <t>69X12</t>
  </si>
  <si>
    <t>Metal Dust Pick-Up Pan with Straight Wood Handle Black, 12 per Case</t>
  </si>
  <si>
    <t>2600BCK</t>
  </si>
  <si>
    <t>Broom Clip Kit 6 Pack Black, 6 Pieces per Pack, 100 Packs per Case</t>
  </si>
  <si>
    <t xml:space="preserve">BG </t>
  </si>
  <si>
    <t>2002PW</t>
  </si>
  <si>
    <t>Utility Pads for Hand Held and Floor Holder White, 250 per Case</t>
  </si>
  <si>
    <t>3125W</t>
  </si>
  <si>
    <t>Polywool Extendable Duster 13 ½ in. Head L Black Handle/Multi-Colored, 12 per Case</t>
  </si>
  <si>
    <t>6218S</t>
  </si>
  <si>
    <t>Replacement Strip Washer Sleeve 18 in. White, 6 per Pack, 6 Packs per Case</t>
  </si>
  <si>
    <t>7135B</t>
  </si>
  <si>
    <t>General Purpose Scouring Pad Green, 10 per Pack, 6 Packs per Case</t>
  </si>
  <si>
    <t>BAG</t>
  </si>
  <si>
    <t>91527B</t>
  </si>
  <si>
    <t>Large Angled Plastic Broom 55 in. Yellow, 6 per Case</t>
  </si>
  <si>
    <t>Microfiber</t>
  </si>
  <si>
    <t>Regular Screw-Type Cut-End Cotton Wet Mop Head 12 oz. White, 12 per Case</t>
  </si>
  <si>
    <t>Regular Screw-Type Cut-End Cotton Wet Mop Head 16 oz. White, 12 per Case</t>
  </si>
  <si>
    <t>Regular Screw-Type Cut-End Cotton Wet Mop Head 20 oz. White, 12 per Case</t>
  </si>
  <si>
    <t>Regular Screw-Type Cut-End Cotton Wet Mop Head 24 oz. White, 12 per Case</t>
  </si>
  <si>
    <t>Regular Screw-Type Cut-End Cotton Wet Mop Head 32 oz. White, 12 per Case</t>
  </si>
  <si>
    <t>Blend Screw-Type Cut-End No Tangle Wet Mop Head 20 oz. White, 12 per Case</t>
  </si>
  <si>
    <t>Regular Screw-Type Cut-End No Tangle Wet Mop Head 24 oz. White, 12 per Case</t>
  </si>
  <si>
    <t>Regular Screw-Type Cut-End Blend Wet Mop Head 16 oz. Blue, 12 per Case</t>
  </si>
  <si>
    <t>Regular Screw-Type Cut-End Blue Blend Wet Mop Head 20 oz. Blue, 12 per Case</t>
  </si>
  <si>
    <t>Regular Screw-Type Cut-End Blue Blend Wet Mop Head 24 oz. Blue, 12 per Case</t>
  </si>
  <si>
    <t>Valumax™ Regular Screw-Type Cut-End Blue Blend Wet Mop Head 24 oz. Blue, 12 per Case</t>
  </si>
  <si>
    <t>Regular Screw-Type Cut-End Blue Blend Wet Mop Head 32 oz. Blue, 12 per Case</t>
  </si>
  <si>
    <t>Valumax™ Regular Screw-Type Cut-End Rayon Wet Mop Head 16 oz. White, 12 per Case</t>
  </si>
  <si>
    <t>Valumax™ Regular Screw-Type Cut-End Rayon Wet Mop Head 20 oz. White, 12 per Case</t>
  </si>
  <si>
    <t>Valumax™ Regular Screw-Type Cut-End Rayon Wet Mop Head 24 oz. White, 12 per Case</t>
  </si>
  <si>
    <t>Rayon Screw-Type Cut-End Rayon Wet Mop Head 12 oz. White, 12 per Case</t>
  </si>
  <si>
    <t>Rayon Screw-Type Cut-End Rayon Wet Mop Head 16 oz. White, 12 per Case</t>
  </si>
  <si>
    <t>Rayon Screw-Type Cut-End Rayon Wet Mop Head 20 oz. White, 12 per Case</t>
  </si>
  <si>
    <t>RayonScrew-Type Cut-End Rayon Wet Mop Head 24 oz. White, 12 per Case</t>
  </si>
  <si>
    <t>Rayon Screw Type Cut-End Rayon Wet Mop Head 32 oz. White, 12 per Case</t>
  </si>
  <si>
    <t>Regular Screw-Type Cut-End Blend Wet Mop Head 16 oz. White, 12 per Case</t>
  </si>
  <si>
    <t>Regular Screw-Type Cut-End Blend Wet Mop Head 20 oz. White, 12 per Case</t>
  </si>
  <si>
    <t>Regular Screw-Type Cut-End Blend Wet Mop Head 24 oz. White, 12 per Case</t>
  </si>
  <si>
    <t>Rayon Screw Type Cut-End No Tangle Wet Mop Heads 24 oz. White, 12 per Case</t>
  </si>
  <si>
    <t>Valumax™ Regular Screw Type Cut-End Cotton Wet Mop Head 20 oz. White, 12 per Case</t>
  </si>
  <si>
    <t>Valumax™ Regular Screw Type Cut-End Cotton Wet Mop Head 24 oz. White, 12 per Case</t>
  </si>
  <si>
    <t>L166LG</t>
  </si>
  <si>
    <t>Cotton/Synthetic Blend Saddle-Type Looped-End Wet Mop Large Natural/Red Tailband, 12 per Case</t>
  </si>
  <si>
    <t>L166MD</t>
  </si>
  <si>
    <t>Cotton/Synthetic Blend Saddle-Type Looped-End Wet Mop Medium White/Green Tailband, 12/Case</t>
  </si>
  <si>
    <t>L270LG</t>
  </si>
  <si>
    <t>Cotton/Synthetic Blue Blend Saddle-Type Looped-End Wet Mop Large Blue/Red Tailband, 12 per Case</t>
  </si>
  <si>
    <t>L270MD</t>
  </si>
  <si>
    <t>Cotton/Synthetic Blue Blend Saddle-Type Looped-End Wet Mop Medium Blue/Green Tailband, 12/Case</t>
  </si>
  <si>
    <t>L281LG</t>
  </si>
  <si>
    <t>Cotton/Synthetic Green Blend Saddle-Type Looped-End Wet Mop Large Green/Red Tailband, 12/Case</t>
  </si>
  <si>
    <t>L630LG</t>
  </si>
  <si>
    <t>Rayon Finish with and Saddle-Type Looped-End Mop Large Blue/White, 12 per Case</t>
  </si>
  <si>
    <t>S12112</t>
  </si>
  <si>
    <t>Cotton Saddle Cut-End Wet Mop 12 oz. Natural, 12 per Case</t>
  </si>
  <si>
    <t>S12116</t>
  </si>
  <si>
    <t>Cotton Saddle Cut-End Wet Mop 16 oz. Natural, 12 per Case</t>
  </si>
  <si>
    <t>S12120</t>
  </si>
  <si>
    <t>Cotton Saddle Cut-End Wet Mop 20 oz. Natural, 12 per Case</t>
  </si>
  <si>
    <t>S12124</t>
  </si>
  <si>
    <t>Cotton Saddle Cut-End Wet Mop 24 oz. Natural, 12 per Case</t>
  </si>
  <si>
    <t>S12132</t>
  </si>
  <si>
    <t>Cotton Saddle Cut-End Wet Mop 32 oz. Natural, 12 per Case</t>
  </si>
  <si>
    <t>S380LG</t>
  </si>
  <si>
    <t>Hy-Sorb Disposable Saddle-Type Cut-End Wet Mop Large Blue, 12 per Case</t>
  </si>
  <si>
    <t>S380SM</t>
  </si>
  <si>
    <t>Hy-Sorb Disposable Saddle-Type Cut-End Wet Mop Small Blue, 12 per Case</t>
  </si>
  <si>
    <t>S61120</t>
  </si>
  <si>
    <t>Rayon Saddle-Type Cut-End Wet Mop 20 oz. White, 12 per Case</t>
  </si>
  <si>
    <t>S61124</t>
  </si>
  <si>
    <t>Rayon Saddle-Type Cut-End Wet Mop 24 oz. White, 12 per Case</t>
  </si>
  <si>
    <t>Traditional Cotton 4 Ply Looped-End Dust Mop with Polyester Backing 24 in. White, 12 per Case</t>
  </si>
  <si>
    <t>Standard Clip On Dust Mop Frame 5 in. x 24 in. Black, 12 per Case</t>
  </si>
  <si>
    <t>Standard Clip On Dust Mop Frame 5 in. x 36 in. Black, 12 per Case</t>
  </si>
  <si>
    <t>Standard Clip On Dust Mop Frame 5 in. x 48 in. Black, 12 per Case</t>
  </si>
  <si>
    <t>Microfiber Flat Wet Mop with Scrubber Strips 18 in. White/Green, 12 per Pack, 10 Packs per Case</t>
  </si>
  <si>
    <t>DISP18</t>
  </si>
  <si>
    <t>Microfiber Disposable Pad 18 in. White, 50 per Pack, 10 Packs per Case</t>
  </si>
  <si>
    <t>LBH18DISP</t>
  </si>
  <si>
    <t>100% Polyester Finished Edge Disposable Pads Orange, 50 per Pack, 10 Packs per Case</t>
  </si>
  <si>
    <t>LFDP18</t>
  </si>
  <si>
    <t>Single Use Microfiber Cleaning Pad White, 50 per Pack, 3 Packs per Case</t>
  </si>
  <si>
    <t xml:space="preserve">CS </t>
  </si>
  <si>
    <t>LFFV18</t>
  </si>
  <si>
    <t>Microfiber Trapezoid Finish Pad 18 in. White, 12 per Pack, 10 Packs per Case</t>
  </si>
  <si>
    <t>LLPB16</t>
  </si>
  <si>
    <t>MicrofiberPocket Style Mop Pad with Long Loop 16 in. Blue, 12 per Pack, 10 Packs per Case</t>
  </si>
  <si>
    <t>LLPG16</t>
  </si>
  <si>
    <t>Microfiber Pocket Style Mop Pad with Long Loop 16 in. Green, 12 per Pack, 10 Packs per Case</t>
  </si>
  <si>
    <t>LLPR16</t>
  </si>
  <si>
    <t>Microfiber Pocket Style Mop Pad with Long Loop 16 in. Red, 12 per Pack, 10 Packs per Case</t>
  </si>
  <si>
    <t>LLPT16</t>
  </si>
  <si>
    <t>Wet Looped Pocketed Microfiber Mop with Tabs 16 in. Blue/White, 12 per Pack, 4 Packs per Case</t>
  </si>
  <si>
    <t>LWBS13</t>
  </si>
  <si>
    <t>Microfiber Flat Wet Mops 13 in. Blue, 12 per Pack, 10 Packs per Case</t>
  </si>
  <si>
    <t>LWBS18</t>
  </si>
  <si>
    <t>Microfiber Flat Wet Mops 18 in. Blue, 12 per Pack, 10 Packs per Case</t>
  </si>
  <si>
    <t>LWBS24</t>
  </si>
  <si>
    <t>Microfiber Flat Wet Mops 24 in. Blue, 12 per Pack, 10 Packs per Case</t>
  </si>
  <si>
    <t>LWGS13</t>
  </si>
  <si>
    <t>Microfiber Flat Wet Mop 13 in. Green, 12 per Pack, 10 Packs per Case</t>
  </si>
  <si>
    <t>LWGS18</t>
  </si>
  <si>
    <t>Microfiber Flat Wet Mop 18 in. Green, 12 per Pack, 10 Packs per Case</t>
  </si>
  <si>
    <t>LWGS24</t>
  </si>
  <si>
    <t>Microfiber Flat Wet Mop 24 in. Green, 12 per Pack, 10 Packs per Case</t>
  </si>
  <si>
    <t>LWRS18</t>
  </si>
  <si>
    <t>Microfiber Flat Wet Mop 18 in. Red, 12 per Pack, 10 Packs per Case</t>
  </si>
  <si>
    <t>LWYS18</t>
  </si>
  <si>
    <t>Microfiber Flat Wet Mop 18 in. Yellow, 12 per Pack, 10 Packs per Case</t>
  </si>
  <si>
    <t>100% Polyester Loop Mop White, 12 per Pack, 10 Packs per Case</t>
  </si>
  <si>
    <t>Microfiber Stripe Flat Finish Mop 18 in. Blue/White, 12 per Pack, 10 Packs per Case</t>
  </si>
  <si>
    <t>LF0011</t>
  </si>
  <si>
    <t>Wet Looped Microfiber Mop Pad 18 in. Blue, 12 per Pack, 10 Packs per Case</t>
  </si>
  <si>
    <t>LF0012</t>
  </si>
  <si>
    <t>Wet Looped Microfiber Mop Pad 18 in. Green, 12 per Pack, 10 Packs per Case</t>
  </si>
  <si>
    <t>LF0017</t>
  </si>
  <si>
    <t>Wet Looped Microfiber Mop Pad 24 in. Blue, 12 per Pack, 10 Packs per Case</t>
  </si>
  <si>
    <t>Microfiber Tube Wet Mop Heavy Weight White, 12 per Case</t>
  </si>
  <si>
    <t>Microfiber Tube Wet Mop Medium Weight Blue, 12 per Case</t>
  </si>
  <si>
    <t>Microfiber Tube Wet Mop Heavy Weight Blue, 12 per Case</t>
  </si>
  <si>
    <t>Microfiber Tube Wet Mop Extra Heavy Weight Blue, 12 per Case</t>
  </si>
  <si>
    <t>Microfiber Tube Wet Mop Heavy Weight Green, 12 per Case</t>
  </si>
  <si>
    <t>Microfiber Tube Wet Mop Medium Weight Green, 12 per Case</t>
  </si>
  <si>
    <t>LF0002</t>
  </si>
  <si>
    <t>Wet Tube Microfiber Mop with Medium Canvas Headband 400g Blue, 12 per Case</t>
  </si>
  <si>
    <t>LF0003</t>
  </si>
  <si>
    <t>Wet Tube Microfiber Mop with Large Canvas Headband 500g Blue, 12 per Case</t>
  </si>
  <si>
    <t>LF0005</t>
  </si>
  <si>
    <t>Wet Tube Microfiber Mop with Medium Canvas Headband 400g Green, 12 per Case</t>
  </si>
  <si>
    <t>LF0006</t>
  </si>
  <si>
    <t>Wet Tube Microfiber Mop with Large Canvas Headband 500g Green, 12 per Case</t>
  </si>
  <si>
    <t>LF0008</t>
  </si>
  <si>
    <t>Wet Tube Microfiber Mop with Canvas Headband Medium, 400g White, 12 per Case</t>
  </si>
  <si>
    <t>LF0009</t>
  </si>
  <si>
    <t>Wet Tube Microfiber Mop with Canvas Headband Large, 500g White, 12 per Case</t>
  </si>
  <si>
    <t>LF0021</t>
  </si>
  <si>
    <t>Wet Tube Microfiber Mop with Extra Large Canvas Headband 600g Blue, 12 per Case</t>
  </si>
  <si>
    <t>LF0022</t>
  </si>
  <si>
    <t>Wet Tube Microfiber Mop with Extra Large Canvas Headband 600g Green, 12 per Case</t>
  </si>
  <si>
    <t>LF0023</t>
  </si>
  <si>
    <t>Wet Tube Microfiber Mop with Canvas Headband Extra Large, 600g White, 12 per Case</t>
  </si>
  <si>
    <t>LF0031</t>
  </si>
  <si>
    <t>Wet Tube Microfiber Mop with Canvas Headband Medium Red, 12 per Case</t>
  </si>
  <si>
    <t>LFCB18</t>
  </si>
  <si>
    <t>Microfiber Traditional Fringe Dry/Dust Mop Pad with Canvas Back 18 in. Blue/Yellow, 12/Pk, 6 Pks/Case</t>
  </si>
  <si>
    <t>LFCB24</t>
  </si>
  <si>
    <t>Microfiber Traditional Fringe Dry/Dust Mop Pad with Canvas Back 24 in. Gray/Green, 12/Pk, 4 Pks/Case</t>
  </si>
  <si>
    <t>LFCB36</t>
  </si>
  <si>
    <t>Microfiber Traditional Fringe Dry/Dust Mop Pad with Canvas Back 36 in. Blue/Red, 12/Pk, 3 Pks/Case</t>
  </si>
  <si>
    <t>LFCB48</t>
  </si>
  <si>
    <t>Microfiber Traditional Fringe Dry/Dust Mop Pad with Canvas Back 48 in. Gray/Blue, 12/Pk, 3 Pks/Case</t>
  </si>
  <si>
    <t>LFCB60</t>
  </si>
  <si>
    <t>Microfiber Traditional Fringe Dry/Dust Mop Pad with Canvas Back 60 in. Gray/Blue, 12/Pk, 2 Pks/Case</t>
  </si>
  <si>
    <t>LFFD18</t>
  </si>
  <si>
    <t>Microfiber Traditional Fringe Dry/Dust Mop Pad with Velcro Back 18 in. Gray/Blue, 12/Pk, 8 Pks/Case</t>
  </si>
  <si>
    <t>Microfiber Duster 16 in. Green Handle/White, 12 per Case</t>
  </si>
  <si>
    <t>Extendable Microfiber Twist-and-Lock Duster 33-45 in. Green/White, 12 per Case</t>
  </si>
  <si>
    <t>Microfiber Duster Hand Held with Acme Threading Black Handle/White, 12 per Case</t>
  </si>
  <si>
    <t>HDCOMP</t>
  </si>
  <si>
    <t>Microfiber Duster Frame 26 in. Gray/Blue, 1 per Case</t>
  </si>
  <si>
    <t>HDCOVR</t>
  </si>
  <si>
    <t>Microfiber Duster Cover 21-½ in. Blue, 12 per Pack, 15 Packs per Case</t>
  </si>
  <si>
    <t>HDFRM</t>
  </si>
  <si>
    <t>Microfiber Duster Frame Gray/Blue, 12 per Pack, 4 Packs per Case</t>
  </si>
  <si>
    <t>LFK100</t>
  </si>
  <si>
    <t>Microfiber Suede Cloth 16 in. x 16 in. Blue, 12 per Pack, 18 Packs per Case</t>
  </si>
  <si>
    <t>LFK300</t>
  </si>
  <si>
    <t>Premium Weight Microfiber Cloth 16 in. x 16 in. Green, 12 per Pack, 15 Packs per Case</t>
  </si>
  <si>
    <t>LFK300-36</t>
  </si>
  <si>
    <t>Premium Weight Microfiber Cloth 16 in. x 16 in. Green, 12 per Pack, 3 Packs per Case</t>
  </si>
  <si>
    <t>LFK301</t>
  </si>
  <si>
    <t>Lightweight Microfiber Cloth 16 in. x 16 in. Green, 12 per Pack, 20 Packs per Case</t>
  </si>
  <si>
    <t>LFK302</t>
  </si>
  <si>
    <t>Edgeless Light Weight Microfiber Cloth 16 in. x 16 in. Green, 12 per Pack, 20 Packs per Case</t>
  </si>
  <si>
    <t>LFK400</t>
  </si>
  <si>
    <t>Premium Weight Microfiber Cloth 16 in. x 16 in. Pink, 12 per Pack, 15 Packs per Case</t>
  </si>
  <si>
    <t>LFK401</t>
  </si>
  <si>
    <t>Lightweight Microfiber Cloth 16 in. x 16 in. Pink, 12 per Pack, 20 Packs per Case</t>
  </si>
  <si>
    <t>LFK450</t>
  </si>
  <si>
    <t>Premium Weight Microfiber Cloth 16 in. x 16 in. Red, 12 per Pack, 15 Packs per Case</t>
  </si>
  <si>
    <t>LFK451</t>
  </si>
  <si>
    <t>Lightweight Microfiber Cloth 16 in. x 16 in. Red, 12 per Pack, 20 Packs per Case</t>
  </si>
  <si>
    <t>LFK452</t>
  </si>
  <si>
    <t>Edgeless Microfiber Cloth 16 in. x 16 in. Red, 12 per Pack, 20 Packs per Case</t>
  </si>
  <si>
    <t>LFK500</t>
  </si>
  <si>
    <t>Premium Weight Microfiber Cloth 16 in. x 16 in. Blue, 12 per Pack, 15 Packs per Case</t>
  </si>
  <si>
    <t>LFK500-36</t>
  </si>
  <si>
    <t>Premium Weight Microfiber Cloth 16 in. x 16 in. Blue, 12 per Pack, 3 Packs per Case</t>
  </si>
  <si>
    <t>LFK501</t>
  </si>
  <si>
    <t>Lightweight Microfiber Cloth 16 in. x 16 in. Blue, 12 per Pack, 20 Packs per Case</t>
  </si>
  <si>
    <t>LFK502</t>
  </si>
  <si>
    <t>Edgeless Light Weight Microfiber Cloth 16 in. x 16 in. Blue, 12 per Pack, 20 Packs per Case</t>
  </si>
  <si>
    <t>LFK505</t>
  </si>
  <si>
    <t>Premium Weight Microfiber Cloth 16 in. x 16 in. Royal Blue, 12 per Pack, 15 Packs per Case</t>
  </si>
  <si>
    <t>LFK520</t>
  </si>
  <si>
    <t>Premium Weight Microfiber Cloth 16 in. x 16 in. Black, 12 per Pack, 15 Packs per Case</t>
  </si>
  <si>
    <t>LFK550</t>
  </si>
  <si>
    <t>Premium Weight Microfiber Cloth 16 in. x 16 in. Purple, 12 per Pack, 15 Packs per Case</t>
  </si>
  <si>
    <t>LFK700</t>
  </si>
  <si>
    <t>Premium Weight Microfiber Cloth 16 in. x 16 in. Yellow, 12 per Pack, 15 Packs per Case</t>
  </si>
  <si>
    <t>LFK700-36</t>
  </si>
  <si>
    <t>Premium Weight Microfiber Cloth 16 in. x 16 in. Yellow, 12 per Pack, 3 Packs per Case</t>
  </si>
  <si>
    <t>LFK701</t>
  </si>
  <si>
    <t>Lightweight Microfiber Cloth 16 in. x 16 in. Yellow, 12 per Pack, 20 Packs per Case</t>
  </si>
  <si>
    <t>LFK702</t>
  </si>
  <si>
    <t>Edgeless Light Weight Microfiber Cloth 16 in. x 16 in. Yellow, 12 per Pack, 20 Packs per Case</t>
  </si>
  <si>
    <t>LFK970</t>
  </si>
  <si>
    <t>Premium Weight Microfiber Cloth 16 in. x 16 in. White, 12 per Pack, 15 Packs per Case</t>
  </si>
  <si>
    <t>LFKS300</t>
  </si>
  <si>
    <t>Premium Weight Microfiber Cloths 12 in. x 12 in. Green, 12 per Pack, 20 Packs per Case</t>
  </si>
  <si>
    <t>LFKS500</t>
  </si>
  <si>
    <t>Premium Weight Microfiber Cloths 12 in. x 12 in. Blue, 12 per Pack, 20 Packs per Case</t>
  </si>
  <si>
    <t>LFRMIT</t>
  </si>
  <si>
    <t>Microfiber Heavy Duty Mitt without Thumb Blue, 180 per Case</t>
  </si>
  <si>
    <t>LFRT1000</t>
  </si>
  <si>
    <t>Ribbed Microfiber Dual-Textured Towel Bar 14 in. x 17 in. White, 12 per Pack, 15 Packs per Case</t>
  </si>
  <si>
    <t>LFWT1000</t>
  </si>
  <si>
    <t>Microfiber Waffle Weave Towel Bar 14 in. x 17 in. White, 12 per Pack, 15 Packs per Case</t>
  </si>
  <si>
    <t>LHDC</t>
  </si>
  <si>
    <t>Microfiber Chenille High Duster Green, 1 per Case</t>
  </si>
  <si>
    <t>LHDCVR</t>
  </si>
  <si>
    <t>Microfiber Chenille Duster Cover Green, 12 per Pack, 10 Packs per Case</t>
  </si>
  <si>
    <t>WDGCOM</t>
  </si>
  <si>
    <t>Microfiber Wedge Complete Mop Blue/Gray/Yellow, 1 per Case</t>
  </si>
  <si>
    <t>WDGHDL</t>
  </si>
  <si>
    <t>Microfiber Wedge Mop Handle Yellow, 12 per Case</t>
  </si>
  <si>
    <t>WDGMHD</t>
  </si>
  <si>
    <t>Microfiber Wedge Mop Gray/Blue Fringe, 12 per Pack, 12 Packs per Case</t>
  </si>
  <si>
    <t>CH015</t>
  </si>
  <si>
    <t>Mesh Laundering Bag White, 12 per Case</t>
  </si>
  <si>
    <t>CHO246</t>
  </si>
  <si>
    <t>Microfiber Aluminum Mop Handle 54 in. Orange/Silver, 6 Eaches per Case, 8 Cases per Master Case</t>
  </si>
  <si>
    <t>LBH18</t>
  </si>
  <si>
    <t>Bucketless Handle 18 in. Orange, 1 per Case</t>
  </si>
  <si>
    <t>LBH18BPK</t>
  </si>
  <si>
    <t>Propak Backpack System Orange/Gray, 1 per Case</t>
  </si>
  <si>
    <t>LBH18FFA</t>
  </si>
  <si>
    <t>Lambswool Applicator Pad 18 in. White, 3 Pieces per Pack, 12 Packs per Case</t>
  </si>
  <si>
    <t>LBH18HAAC</t>
  </si>
  <si>
    <t>Bottle Assembly with 8 ft. Hose Trans/Orange, 1 Piece per Pack, 12 Packs per Case</t>
  </si>
  <si>
    <t>LBH18MSDP</t>
  </si>
  <si>
    <t>Bucketless Handle with Disposable Pads 18” Orange, 1 per Case</t>
  </si>
  <si>
    <t>LF228</t>
  </si>
  <si>
    <t>Microfiber Top Down Charging Bucket with Strainer 6 Gallon Gray, 1 per Case</t>
  </si>
  <si>
    <t>LFMO13</t>
  </si>
  <si>
    <t>Microfiber Base for 13 in. Pads Orange/Silver, 6 Eaches per Case, 8 Cases per Master Case</t>
  </si>
  <si>
    <t>LFMO18</t>
  </si>
  <si>
    <t>Microfiber Base for 18 in. Pads Orange/Silver, 6 Eaches per Case, 8 Cases per Master Case</t>
  </si>
  <si>
    <t>LFMO24</t>
  </si>
  <si>
    <t>Microfiber Base for 22 in. Pads Orange/Silver, 6 Eaches per Case, 4 Cases per Master Case</t>
  </si>
  <si>
    <t>LFMO36</t>
  </si>
  <si>
    <t>Microfiber Base for 33 in. Pads Orange/Silver, 6 Eaches per Case, 4 Cases per Master Case</t>
  </si>
  <si>
    <t>LFMS18</t>
  </si>
  <si>
    <t>Base for 18 in. Disposable Floor Pads Orange/Tan, 6 per Pack, 4 Packs per Case</t>
  </si>
  <si>
    <t>LFMTKIT</t>
  </si>
  <si>
    <t>Microfiber Starter Pack Kit See Item Listings for Detail Multi-Colored, 1 per Case</t>
  </si>
  <si>
    <t>LFSO100</t>
  </si>
  <si>
    <t>Microfiber Extension Handle 40-71 in. Orange/Silver, 6 per Pack, 8 Packs per Case</t>
  </si>
  <si>
    <t>LPMGY16</t>
  </si>
  <si>
    <t>Microfiber Pocket Mop Frame 16 in. Gray, 12 per Case</t>
  </si>
  <si>
    <t>WDGFRM</t>
  </si>
  <si>
    <t>Microfiber Wedge Mop Frame Steel, 50 per Case</t>
  </si>
  <si>
    <t>LBH18CSB</t>
  </si>
  <si>
    <t>1 1/2 Gallon chemical Storage Bag</t>
  </si>
  <si>
    <t>LFCB72</t>
  </si>
  <si>
    <t>72 in Traditional Canvas Back Fringe Dust Mop</t>
  </si>
  <si>
    <t>LFFD24</t>
  </si>
  <si>
    <t>24 in Gray Blue Velcro Fringe Dust Mop</t>
  </si>
  <si>
    <t>LFPB16</t>
  </si>
  <si>
    <t xml:space="preserve">16 in Blue Pock Style Fringe Scrubber Wet Mop </t>
  </si>
  <si>
    <t>LFK581</t>
  </si>
  <si>
    <t>16x16 33gm Orange Microfiber Cloth</t>
  </si>
  <si>
    <t>BURN19S</t>
  </si>
  <si>
    <t>19 in White Single Side Pad Burnish Microfiber</t>
  </si>
  <si>
    <t>LFFD36</t>
  </si>
  <si>
    <t>36 in Gray Blue Velcro Fringe Dust Mop</t>
  </si>
  <si>
    <t>L630MD</t>
  </si>
  <si>
    <t>Medium Blue/White Looped End Saddle Type Rayon Wet Mop</t>
  </si>
  <si>
    <t>Odor Control</t>
  </si>
  <si>
    <t>U201ST-AA</t>
  </si>
  <si>
    <t>Oxygen-Pro 30/60/90 Day Programmable Dispenser White, 6 per Case</t>
  </si>
  <si>
    <t>ARE</t>
  </si>
  <si>
    <t>U201G-CG</t>
  </si>
  <si>
    <t>Oxygen-Pro Citrus Grove 30/60/90 Day Cartridge Grande Orange, 6 per Case</t>
  </si>
  <si>
    <t>U201G-CM</t>
  </si>
  <si>
    <t>Oxygen-Pro Cucumber Melon 30/60/90 Day Cartridge Grande Green, 6 per Case</t>
  </si>
  <si>
    <t>U201G-FC</t>
  </si>
  <si>
    <t>Oxygen-Pro Fresh Cotton 30/60/90 Day Cartridge Grande Turquoise, 6 per Case</t>
  </si>
  <si>
    <t>U201G-LF</t>
  </si>
  <si>
    <t>Oxygen-Pro Lavender Fields 30/60/90 Day Cartridge Grande Purple, 6 per Case</t>
  </si>
  <si>
    <t>U201G-NL</t>
  </si>
  <si>
    <t>Oxygen-Pro Neutra-Lox Super 30/60/90 Day Cartridge Grande White, 6 per Case</t>
  </si>
  <si>
    <t>U201G-OB</t>
  </si>
  <si>
    <t>Oxygen-Pro Ocean Breeze 30/60/90 Day Cartridge Grande Light Blue, 6 per Case</t>
  </si>
  <si>
    <t>U201G-SA</t>
  </si>
  <si>
    <t>Oxygen-Pro Sweet Ameretto 30/60/90 Day Cartridge Grande Magenta, 6 per Case</t>
  </si>
  <si>
    <t>U201G-TW</t>
  </si>
  <si>
    <t>Oxygen-Pro Tropical Waves 30/60/90 Day Cartridge Grande Yellow, 6 per Case</t>
  </si>
  <si>
    <t>U201R-CM</t>
  </si>
  <si>
    <t>Oxygen-Pro Cucumber Melon 30 Day Cartridge Regular Green, 12 per Case</t>
  </si>
  <si>
    <t>U201R-LF</t>
  </si>
  <si>
    <t>Oxygen-Pro Cucumber Lavender Fields 30 Day Cartridge Regular Purple, 12 per Case</t>
  </si>
  <si>
    <t>U201R-SA</t>
  </si>
  <si>
    <t>Oxygen-Pro Cucumber Sweet Amaretto 30 Day Cartridge Regular Magenta, 12 per Case</t>
  </si>
  <si>
    <t>U201R-TW</t>
  </si>
  <si>
    <t>Oxygen-Pro Cucumber Tropical Wave 30 Day Cartridge Regular Yellow, 12 per Case</t>
  </si>
  <si>
    <t>U-201SK</t>
  </si>
  <si>
    <t xml:space="preserve">Oxygen-Pro Starter Kit, Cucumber Melon and Citrus Grove fragrance , 4 per case </t>
  </si>
  <si>
    <t>U-201SK2</t>
  </si>
  <si>
    <t xml:space="preserve">Oxygen-Pro Starter Kit, fresh Cotton and Lavender Fields  fragrance , 4 per case </t>
  </si>
  <si>
    <t>U-201SK3</t>
  </si>
  <si>
    <t xml:space="preserve">Oxygen-Pro Starter Kit, Ocean Breeze and Neutra-Lox fragrance , 4 per case </t>
  </si>
  <si>
    <t>U-201SK4</t>
  </si>
  <si>
    <t xml:space="preserve">Oxygen-Pro Starter Kit, Sweet Amaretto and Tropical Wave fragrance , 4 per case </t>
  </si>
  <si>
    <t>Eclipse™ Urinal Screen, Apple Zing Fragrance Red, 12 per Pack, 3 Packs per Case</t>
  </si>
  <si>
    <t>Eclipse™ Urinal Screen, Winter Frost Fragrance Light Green, 12 per Pack, 3 Packs per Case</t>
  </si>
  <si>
    <t>Eclipse™ Urinal Screen, Citrus Grove Fragrance Yellow, 12 per Pack, 3 Packs per Case</t>
  </si>
  <si>
    <t>Eclipse™ Urinal Screen, Ocean Breeze Fragrance Blue, 12 per Pack, 3 Packs per Case</t>
  </si>
  <si>
    <t>Eclipse™ Urinal Screen, Cucumber Melon Fragrance Light Green, 12 per Pack, 3 Packs per Case</t>
  </si>
  <si>
    <t>Eclipse™ Urinal Screen, Fresh Cotton Fragrance Blue, 12 per Pack, 3 Packs per Case</t>
  </si>
  <si>
    <t>Eclipse™ Urinal Screen, Sweet Amaretto Fragrance Magenta, 12 per Pack, 3 Packs per Case</t>
  </si>
  <si>
    <t>Eclipse™ Urinal Screen, Tropical Mango Fragrance Orange, 12 per Pack, 3 Packs per Case</t>
  </si>
  <si>
    <t>Eclipse™ Urinal Screen, Lavender Fields Fragrance Dark Purple, 12 per Pack, 3 Packs per Case</t>
  </si>
  <si>
    <t>Eclipse™ Urinal Screen, Tropical Wave Fragrance Light Yellow, 12 per Pack, 3 Packs per Case</t>
  </si>
  <si>
    <t>Eclipse™ Clip, Citrus Grove Fragrance Yellow, 12 per Pack, 3 Packs per Case</t>
  </si>
  <si>
    <t>Eclipse™ Clip, Ocean Breeze Fragrance Blue, 12 per Pack, 3 Packs per Case</t>
  </si>
  <si>
    <t>Eclipse™ Clip, Cucumber Melon Fragrance Green, 12 per Pack, 3 Packs per Case</t>
  </si>
  <si>
    <t>Eclipse™ Clip, Mango Fragrance Orange, 12 per Pack, 3 Packs per Case</t>
  </si>
  <si>
    <t>Eclipse™ Clip, Lavender Fields Fragrance Dark Purple, 12 per Pack, 3 Packs per Case</t>
  </si>
  <si>
    <t>GenAire™ Programmable Metered Sensor Aerosol Air Dispenser White, 12 per Case</t>
  </si>
  <si>
    <t>GenAire™ Metered Basic Aerosol Air Dispenser White, 12 per Case</t>
  </si>
  <si>
    <t>325A</t>
  </si>
  <si>
    <t>GenAire™ Metered Aerosol Air Freshener, Apple Zing Multi-Colored, 12 per Case</t>
  </si>
  <si>
    <t>325B</t>
  </si>
  <si>
    <t>GenAire™ Metered Aerosol Air Freshener, Ocean Breeze Multi-Colored, 12 per Case</t>
  </si>
  <si>
    <t>325B4</t>
  </si>
  <si>
    <t>GenAire™ Metered Aerosol Air Freshener, Ocean Breeze Multi-Colored, 4 Pieces per Pack, 4 Packs per Case</t>
  </si>
  <si>
    <t>325C</t>
  </si>
  <si>
    <t>GenAire™ Metered Aerosol Air Freshener, Cinnamon Twist Multi-Colored, 12 per Case</t>
  </si>
  <si>
    <t>325L</t>
  </si>
  <si>
    <t>GenAire™ Metered Aerosol Air Freshener, Fresh Cotton Multi-Colored, 12 per Case</t>
  </si>
  <si>
    <t>325L4</t>
  </si>
  <si>
    <t>GenAire™ Metered Aerosol Air Freshener, Fresh Cotton Multi-Colored, 4 Pieces per Pack, 4 Packs per Case</t>
  </si>
  <si>
    <t>325M</t>
  </si>
  <si>
    <t>GenAire™ Metered Aerosol Air Freshener, Mulberry Mist Multi-Colored, 12 per Case</t>
  </si>
  <si>
    <t>325MA</t>
  </si>
  <si>
    <t>GenAire™ Metered Aerosol Air Freshener, Tropical Mango Multi-Colored, 12 per Case</t>
  </si>
  <si>
    <t>325MA4</t>
  </si>
  <si>
    <t>GenAire™ Metered Aerosol Air Freshener, Tropical Mango Multi-Colored, 4 Pieces per Pack, 4 Packs per Case</t>
  </si>
  <si>
    <t>325O</t>
  </si>
  <si>
    <t>GenAire™ Metered Aerosol Air Freshener, Orange Zest Multi-Colored, 12 per Case</t>
  </si>
  <si>
    <t>325V</t>
  </si>
  <si>
    <t>GenAire™ Metered Aerosol Air Freshener, Vanilla Bean Multi-Colored, 12 per Case</t>
  </si>
  <si>
    <t>325V4</t>
  </si>
  <si>
    <t>GenAire™ Metered Aerosol Air Freshener, Vanilla Bean Multi-Colored, 4 Pieces per Pack, 4 Packs per Case</t>
  </si>
  <si>
    <t>Super Deodorant Wall Cabinet White, 12 per Case</t>
  </si>
  <si>
    <t>Motorized Super Deodorant Wall Cabinet White, 12 per Case</t>
  </si>
  <si>
    <t>Urinal Block, Blue Dye, ParaFree, Cherry Fragrance 3 oz. Blue, 20 per Pack, 3 Packs per Case</t>
  </si>
  <si>
    <t xml:space="preserve">BX </t>
  </si>
  <si>
    <t>9400C</t>
  </si>
  <si>
    <t>Urinal Screen with Block, ParaFree, No Blue Dye, Cherry Fragrance White/Pink, 12 per Pack, 6 Pk/Case</t>
  </si>
  <si>
    <t xml:space="preserve">DZ </t>
  </si>
  <si>
    <t>9403M</t>
  </si>
  <si>
    <t>Urinal Screen with Block, ParaFree, No Blue Dye Mint Fragrance White/Green, 12 per Pack, 6 Pk/Case</t>
  </si>
  <si>
    <t>9480G</t>
  </si>
  <si>
    <t>Urinal Screen with Block, ParaFree, Blue Dye, Green Apple Fragrance White/Blue, 12 per Pack, 6 Pk/Case</t>
  </si>
  <si>
    <t>9480NF</t>
  </si>
  <si>
    <t>Urinal Screen with Block, ParaFree, No Blue Dye, Unscented White/Green, 12 per Pack, 6 Packs per Case</t>
  </si>
  <si>
    <t>9480S</t>
  </si>
  <si>
    <t>Urinal Screen with Block, Parafree, Blue Dye, Spice Fragrance White/Blue, 12 per Pack, 6 Packs per Case</t>
  </si>
  <si>
    <t>Urinal Screen with Block Holder, Unscented Blue, 50 per Case</t>
  </si>
  <si>
    <t>1400-50</t>
  </si>
  <si>
    <t>Deluxe Urinal Screen, Cherry Fragrance White, 50 per Case</t>
  </si>
  <si>
    <t>1401-50</t>
  </si>
  <si>
    <t>Deluxe Urinal Screen, Cherry Fragrance Red, 50 per Case</t>
  </si>
  <si>
    <t>1402-50</t>
  </si>
  <si>
    <t>Deluxe Urinal Screen, Bubblegum Fragrance Blue, 50 per Case</t>
  </si>
  <si>
    <t>1421-50</t>
  </si>
  <si>
    <t>Deluxe Urinal Screen, Vanilla Fragrance White, 50 per Case</t>
  </si>
  <si>
    <t>1440-50</t>
  </si>
  <si>
    <t>PeeWee™ Urinal Screen, Cherry Fragrance Red, 50 per Case</t>
  </si>
  <si>
    <t>1451-50</t>
  </si>
  <si>
    <t>Regular Urinal Screen, Cherry Fragrance Red, 50 per Case</t>
  </si>
  <si>
    <t>1452-50</t>
  </si>
  <si>
    <t>Regular Urinal Screen, Bubblegum Fragrance Blue, 50 per Case</t>
  </si>
  <si>
    <t>1453-50</t>
  </si>
  <si>
    <t>Regular Urinal Screen, Mint Fragrance Green, 50 per Case</t>
  </si>
  <si>
    <t>1460-50</t>
  </si>
  <si>
    <t>Regular Urinal Screen, Green Apple Fragrance Gray, 50 per Case</t>
  </si>
  <si>
    <t>Z-Mat™ Orchard Zing Fragrance Urinal Mat with Velcro Gray, 6 per Case</t>
  </si>
  <si>
    <t>Z-Mat™ Orchard Zing Fragrance Commode Mat Gray, 6 per Case</t>
  </si>
  <si>
    <t>Unscented Disposable Urinal Floor Mat Dark Gray, 6 per Case</t>
  </si>
  <si>
    <t>1525-5</t>
  </si>
  <si>
    <t>Z-Mat™ Urinal Mat with Velcro, Fresh Blast Fragrance Black, 6 per Case</t>
  </si>
  <si>
    <t>1550-5</t>
  </si>
  <si>
    <t>Z-Mat™ Commode Mat, Fresh Blast Fragrance Black, 6 per Case</t>
  </si>
  <si>
    <t>9450G</t>
  </si>
  <si>
    <t>Deodorizing Parafree Rim Cage, Green Apple Fragrance</t>
  </si>
  <si>
    <t>1 case</t>
  </si>
  <si>
    <t>Soap Dispeners</t>
  </si>
  <si>
    <t>Lotion Soap Dispenser 30 oz. White/Translucent, 12 per Case</t>
  </si>
  <si>
    <t>Lotion Soap Dispenser 30 oz. Gray/Translucent, 12 per Case</t>
  </si>
  <si>
    <t>Lotion Soap Dispenser 46 oz. White/Translucent, 12 per Case</t>
  </si>
  <si>
    <t>Lotion Soap Dispenser 46 oz. Gray Translucent, 12 per Case</t>
  </si>
  <si>
    <t>Soap Dispenser 50 oz. Gray/Translucent, 12 per Case</t>
  </si>
  <si>
    <t>Soap Dispenser 50 oz. Black, 12 per Case</t>
  </si>
  <si>
    <t>Universal Drip Tray Gray, 12 per Case</t>
  </si>
  <si>
    <t>Foam-eeze® Bulk Foam Soap Dispenser with Refillable Bottle White/Gray, 12 per Case</t>
  </si>
  <si>
    <t>Foam-eeze® Bulk Foam Soap Dispenser with Refillable Bottle Black/Gray, 12 per Case</t>
  </si>
  <si>
    <t>Foam-eeze® Bulk Foam Sensor Soap Dispenser White, 12 per Case</t>
  </si>
  <si>
    <t>TWN</t>
  </si>
  <si>
    <t>Foam-eeze® Bulk Foam Sensor Soap Dispenser Silver, 12 per Case</t>
  </si>
  <si>
    <t>Hands Free Soap Dispenser White, 12 per Case</t>
  </si>
  <si>
    <t>Bulk Foam Soap Dispenser White/Translucent, 12 per Case</t>
  </si>
  <si>
    <t>Bulk Foam Soap Dispenser Gray/Translucent, 12 per Case</t>
  </si>
  <si>
    <t>Bulk Lotion Soap Dispenser with Refillable Bottle White/Gray, 12 per Case</t>
  </si>
  <si>
    <t>Bulk Lotion Soap Dispenser with Refillable Bottle Black/Gray, 12 per Case</t>
  </si>
  <si>
    <t>9325B</t>
  </si>
  <si>
    <t>Refillable Bottle for 9325 Series 1000 mL Gray, 75 per Case</t>
  </si>
  <si>
    <t>9327B</t>
  </si>
  <si>
    <t>Refillable Bottle for 9327 Series Translucent, 40 per Case</t>
  </si>
  <si>
    <t>9390B</t>
  </si>
  <si>
    <t>Bulk Lotion Soap Dispenser with Refillable Bottle Translucent, 75 per Case</t>
  </si>
  <si>
    <t>Metal Powdered Soap Dispenser</t>
  </si>
  <si>
    <t>Stainless Steel Vertical 40  oz. Soap Dispenser</t>
  </si>
  <si>
    <t>Stainless Steel Horizontal 40  oz. Soap Dispenser</t>
  </si>
  <si>
    <t>Counter Mounted Foaming Soap Dispenser with 4 Inch Spout</t>
  </si>
  <si>
    <t>Stainless Steel 47  oz. Soap Dispenser</t>
  </si>
  <si>
    <t>Personal Care</t>
  </si>
  <si>
    <t>Urinal Screen with Block, Cherry Fragrance 3-½ in. oz. White/Pink, 12 per Case</t>
  </si>
  <si>
    <t>Camphor Toss Block, Cherry Fragrance 3-½ in. oz. Pink, 12 per Pack, 12 Packs per Case</t>
  </si>
  <si>
    <t>Stainless Steel Wall Mount Feminine Napkin Receptacle Stainless Steel, 1 per Pack, 12 Packs per Case</t>
  </si>
  <si>
    <t>Metal Wall Mount Feminine Napkin Receptacle White, 1 Piece per Pack, 12 Packs per Case</t>
  </si>
  <si>
    <t>Metal Standing Swing Top Feminine Napkin Receptacle White, 1 Piece per Pack, 6 Packs per Case</t>
  </si>
  <si>
    <t>Rest Assured® Plastic Seat Cover Dispenser ¼ Fold White, 1 Piece per Pack, 10 Packs per Case</t>
  </si>
  <si>
    <t>Rest Assured™ Plastic ½ Fold Seat Cover Dispenser Smoke, 1 per Case</t>
  </si>
  <si>
    <t>2-Ply Liners for Baby Changing Station 13 ⅜ in. X 18 in. Unfolded White, 500 per Case</t>
  </si>
  <si>
    <t>Pantyliners White, 200 per Case</t>
  </si>
  <si>
    <t>Maxi Pad No. 4 White, 250 per Case</t>
  </si>
  <si>
    <t>Maxi Pads No. 4 White, 48 per Pack, 17 Packs per Case</t>
  </si>
  <si>
    <t>Essential Pad with Wings Ultra Thin White, 250 per Case</t>
  </si>
  <si>
    <t>Maxi Pad Ultra-Thin with Wings No. 8 White, 250 per Case</t>
  </si>
  <si>
    <t>J1 RSVP Plus Feminine Dual Dispenser 25 Cent Coin Mechanism White, 1 per Case</t>
  </si>
  <si>
    <t>Convenience Pack with 50 Tampons/50 Pads White, 1 per Case</t>
  </si>
  <si>
    <t>Maxi Pad Ultra-Thin with Wings No. 4 White, 200 per Case</t>
  </si>
  <si>
    <t>Tampons, 500 pack White, 500 per Case</t>
  </si>
  <si>
    <t>Tampons, 200 pack White, 200 per Case</t>
  </si>
  <si>
    <t>Non-Vended Bulk Tampons White, 500 per Case</t>
  </si>
  <si>
    <t>Maxi Pad Plus with Wings No. 4 White, 250 per Case</t>
  </si>
  <si>
    <t>Non-Vended Maxi Pad with Wings in Bulk White, 36 per Pack, 26 Packs per Case</t>
  </si>
  <si>
    <t>Rest Assured® Green Seal Seat Covers ½ Fold 25RA White, 250 Pieces per Pack, 10 Packs per Case</t>
  </si>
  <si>
    <t>Rest Assured® Green Seal Seat Covers ½ Fold 10RA White, 250 Pieces per Each, 4 Eaches per Case</t>
  </si>
  <si>
    <t>Rest Assured® Green Seal Seat Covers ¼ Fold 200Q White, 200 Pieces per Each, 25 Eaches per Case</t>
  </si>
  <si>
    <t>Rest Assured® Seat Cover Starter Pack White, 1 Pairs per Case</t>
  </si>
  <si>
    <t>Rest Assured® Seat Covers ½ Fold 50RA-A White, 250 Pieces per Pack, 20 Packs per Case</t>
  </si>
  <si>
    <t>Rest Assured® Seat Covers ½ Fold 10RA-A White, 250 Pieces per Each, 4 Eaches per Case</t>
  </si>
  <si>
    <t>Rest Assured® Seat Covers ½ Fold 25RA-A White, 250 Pieces per Each, 10 Eaches per Case</t>
  </si>
  <si>
    <t>Rest Assured® Seat Covers ¼ Fold RA-200-Q-I White, 200 Pieces per Each, 25 Eaches per Case</t>
  </si>
  <si>
    <t>Rest Assured® Green Seal Seat Covers ½ Fold 50RA White, 250 Pieces per Each, 20 Eaches per Case</t>
  </si>
  <si>
    <t>Rest Assured® Lever Dispensed Seat Cover White, 125 Pieces per Each, 24 Eaches per Case</t>
  </si>
  <si>
    <t>Key for J10, J6-RC and J6SS Vendor Door Locks Copper, 300 per Case</t>
  </si>
  <si>
    <t>Key for Vendor Coin Box Gray, 1 per Case</t>
  </si>
  <si>
    <t>Delivery No. 4 Napkin Mechanism Beige, 1 per Case</t>
  </si>
  <si>
    <t>J1 Dual Dispenser 25 Cent Coin Mechanism White, 1 per Case</t>
  </si>
  <si>
    <t>J6-RC Dual Dispenser 25 Cent Coin Mechanism White, 1 per Case</t>
  </si>
  <si>
    <t>Electronic Feminine Hygiene Dispenser White, 1 per Case</t>
  </si>
  <si>
    <t>25 Cent Coin Mechanism for J8 Vendors 25 Cent Coin Mechanism Beige/Gray, 1 Piece/Pack, 60 Pk/Case</t>
  </si>
  <si>
    <t>J8-50 Token Mechanism Tan, 1 per Pack, 60 Packs per Case</t>
  </si>
  <si>
    <t>J8 Free Coin Mechanism Tan, 1 per Pack, 60 Packs per Case</t>
  </si>
  <si>
    <t>Token Coin Mechanism Tan, 1 Piece per Pack, 60 Packs per Case</t>
  </si>
  <si>
    <t>Token for Coin Mechanism Blue, 50 Pieces per Each, 10 Eaches per Pack, 60 Packs per Case</t>
  </si>
  <si>
    <t xml:space="preserve">RL </t>
  </si>
  <si>
    <t>Sanitary Disposal Liners Brown, 500 per Case</t>
  </si>
  <si>
    <t>Sanitary Disposal Wax Liners Brown, 250 per Case</t>
  </si>
  <si>
    <t>Sanitary Disposal Wax Liners Brown, 500 per Case</t>
  </si>
  <si>
    <t>Disposable Individual Tampon/Pad Bag 1000/case</t>
  </si>
  <si>
    <t>CR1X Door Lock for J1 Vending Machines</t>
  </si>
  <si>
    <t>Handle for Coin Mechanism in Vending Machines</t>
  </si>
  <si>
    <t xml:space="preserve">Weight for Number 4 Napkins </t>
  </si>
  <si>
    <t>J6SS-RC Dual Stainless Steel Vending Machine</t>
  </si>
  <si>
    <t>Key for CR1X Door Lock for J1 Vending Machines</t>
  </si>
  <si>
    <t>Containers</t>
  </si>
  <si>
    <t>GC100101</t>
  </si>
  <si>
    <t>Gator ® Container 10 Gallon White, 6 per Case</t>
  </si>
  <si>
    <t>GC100101IL</t>
  </si>
  <si>
    <t>Gator ® Container with ICE ONLY Logo 10 Gallon White, 6 per Case</t>
  </si>
  <si>
    <t>GC100103</t>
  </si>
  <si>
    <t>Gator ® Container 10 Gallon Gray, 6 per Case</t>
  </si>
  <si>
    <t>GC200101</t>
  </si>
  <si>
    <t>Gator ® Container 20 Gallon White, 6 per Case</t>
  </si>
  <si>
    <t>GC200103</t>
  </si>
  <si>
    <t>Gator ® Container 20 Gallon Gray, 6 per Case</t>
  </si>
  <si>
    <t>GC200104</t>
  </si>
  <si>
    <t>Gator ®Container 20 Gallon Blue, 6 per Case</t>
  </si>
  <si>
    <t>GC200104RL</t>
  </si>
  <si>
    <t>Gator ® Recycle Container 20 Gallon Blue, 6 per Case</t>
  </si>
  <si>
    <t>GC320101</t>
  </si>
  <si>
    <t>Gator ® Container 32 Gallon White, 5 per Case</t>
  </si>
  <si>
    <t>GC320103</t>
  </si>
  <si>
    <t>Gator ® Container 32 Gallon Gray, 5 per Case</t>
  </si>
  <si>
    <t>GC440101</t>
  </si>
  <si>
    <t>Gator® Container 44 Gallon White, 4 per Case</t>
  </si>
  <si>
    <t>GC440103</t>
  </si>
  <si>
    <t>Gator ® Container 44 Gallon Gray, 4 per Case</t>
  </si>
  <si>
    <t>GL100201</t>
  </si>
  <si>
    <t>Gator ® Container Lid 10 Gallon White, 6 per Case</t>
  </si>
  <si>
    <t>GL100203</t>
  </si>
  <si>
    <t>Gator ® Container Lid 10 Gallon Gray, 6 per Case</t>
  </si>
  <si>
    <t>GL200201</t>
  </si>
  <si>
    <t>Gator ® Container Lid 20 Gallon White, 6 per Case</t>
  </si>
  <si>
    <t>GL200203</t>
  </si>
  <si>
    <t>Gator ® Container Lid 20 Gallon Gray, 6 per Case</t>
  </si>
  <si>
    <t>GL200204</t>
  </si>
  <si>
    <t>Gator ® Container Lid 20 Gallon Blue, 6 per Case</t>
  </si>
  <si>
    <t>GL320201</t>
  </si>
  <si>
    <t>Gator ® Container Lid 32 Gallon White, 5 per Case</t>
  </si>
  <si>
    <t>GL320203</t>
  </si>
  <si>
    <t>Gator ® Container Lid 32 Gallon Gray, 5 per Case</t>
  </si>
  <si>
    <t>GL440201</t>
  </si>
  <si>
    <t>Gator ® Container Lid 44 Gallon White, 4 per Case</t>
  </si>
  <si>
    <t>GL440203</t>
  </si>
  <si>
    <t>Gator ® Container Lid 44 Gallon Gray, 4 per Case</t>
  </si>
  <si>
    <t>STC2303</t>
  </si>
  <si>
    <t>Value-Plus™ Slim Container 23 Gallon Gray, 4 per Case</t>
  </si>
  <si>
    <t>STC2304</t>
  </si>
  <si>
    <t>Value-Plus™ Blue Slim Container 23 Gallon Blue, 4 per Case</t>
  </si>
  <si>
    <t>STC2304RL</t>
  </si>
  <si>
    <t>Value-Plus™ Slim Container with Recycle Logo 23 Gallon Blue, 4 per Case</t>
  </si>
  <si>
    <t>STC2306</t>
  </si>
  <si>
    <t>Value-Plus™ Slim Container 23 Gallon Brown, 4 per Case</t>
  </si>
  <si>
    <t>STC2307RL</t>
  </si>
  <si>
    <t>Value-Plus™ Slim Container with Recycle Logo 23 Gallon Green, 4 per Case</t>
  </si>
  <si>
    <t>STC2308</t>
  </si>
  <si>
    <t>Value-Plus™ Slim Container 23 Gallon Taupe, 4 per Case</t>
  </si>
  <si>
    <t>STC2310</t>
  </si>
  <si>
    <t>Value-Plus™ Slim Container 23 Gallon Black, 4 per Case</t>
  </si>
  <si>
    <t>STC23R04</t>
  </si>
  <si>
    <t>Value-Plus™ Slim Recycling Lid 23 Gallon Blue, 4 per Case</t>
  </si>
  <si>
    <t>STC23R07</t>
  </si>
  <si>
    <t>Value-Plus™ Slim Recycling Lid 23 Gallon Green, 4 per Case</t>
  </si>
  <si>
    <t>STC23SW03</t>
  </si>
  <si>
    <t>Value-Plus™ Slim Swing Lid 23 Gallon Gray, 4 per Case</t>
  </si>
  <si>
    <t>STC23SW04</t>
  </si>
  <si>
    <t>Value-Plus™ Slim Swing Lid 23 Gallon Blue, 4 per Case</t>
  </si>
  <si>
    <t>STC23SW07</t>
  </si>
  <si>
    <t>Value-Plus™ Slim Swing Lid 23 Gallon Green, 4 per Case</t>
  </si>
  <si>
    <t>STC23SW08</t>
  </si>
  <si>
    <t>Value-Plus™ Slim Swing Lid 23 Gallon Taupe, 4 per Case</t>
  </si>
  <si>
    <t>STC23SW10</t>
  </si>
  <si>
    <t>Value-Plus™ Slim Swing Lid 23 Gallon Black, 4 per Case</t>
  </si>
  <si>
    <t>13200-1</t>
  </si>
  <si>
    <t>Step-On Receptacle with Plastic Liner 21 qt. White, 1 per Case</t>
  </si>
  <si>
    <t>1302-3</t>
  </si>
  <si>
    <t>Metal Round Wastebasket 28 qt. Gray, 6 per Case</t>
  </si>
  <si>
    <t>1302-4</t>
  </si>
  <si>
    <t>Metal Round Wastebasket 28 qt. Brown, 6 per Case</t>
  </si>
  <si>
    <t>1303-3</t>
  </si>
  <si>
    <t>Metal Round Wastebasket 46 qt. Gray, 3 per Case</t>
  </si>
  <si>
    <t>8750-4</t>
  </si>
  <si>
    <t>Vanguard™ Plastic Indoor/Outdoor Trash Receptacle 45 Gallon Brown, 1 per Case</t>
  </si>
  <si>
    <t>8870-15</t>
  </si>
  <si>
    <t>Plastic Bullet Indoor/Outdoor Receptacle 21 Gallon Beige, 1 per Case</t>
  </si>
  <si>
    <t>7695-15</t>
  </si>
  <si>
    <t>Fire Resistant Wastebasket 27 qt. Beige, 6 per Case</t>
  </si>
  <si>
    <t>7700-15</t>
  </si>
  <si>
    <t>Fire Resistant Wastebasket 14 qt. Beige, 6 per Case</t>
  </si>
  <si>
    <t>7701-11R</t>
  </si>
  <si>
    <t>Plastic Soft-Sided Wastebasket 14 qt. Blue with Recylce Logo, 12 per Case</t>
  </si>
  <si>
    <t>7701-15</t>
  </si>
  <si>
    <t>Plastic Soft-Sided Wastebasket 14 qt. Beige, 12 per Case</t>
  </si>
  <si>
    <t>7701-3</t>
  </si>
  <si>
    <t>Plastic Soft-Sided Wastebasket 14 qt. Gray, 12 per Case</t>
  </si>
  <si>
    <t>7701-4</t>
  </si>
  <si>
    <t>Plastic Soft-Sided Wastebasket 14 qt. Brown, 12 per Case</t>
  </si>
  <si>
    <t>7701-5</t>
  </si>
  <si>
    <t>Plastic Soft-Sided Wastebasket 14 qt. Black, 12 per Case</t>
  </si>
  <si>
    <t>7702-11R</t>
  </si>
  <si>
    <t>Plastic Soft-Sided Wastebasket with Recycle Logo 28 qt. Blue Recycle, 12 per Case</t>
  </si>
  <si>
    <t>7702-15</t>
  </si>
  <si>
    <t>Plastic Soft-Sided Wastebasket 28 qt. Beige, 12 per Case</t>
  </si>
  <si>
    <t>7702-3</t>
  </si>
  <si>
    <t>Plastic Soft-Sided Wastebasket 28 qt. Gray, 12 per Case</t>
  </si>
  <si>
    <t>7702-4</t>
  </si>
  <si>
    <t>Plastic Soft-Sided Wastebasket 28 qt. Brown, 12 per Case</t>
  </si>
  <si>
    <t>7702-5</t>
  </si>
  <si>
    <t>Plastic Soft-Sided Wastebasket 28 qt. Black, 12 per Case</t>
  </si>
  <si>
    <t>7703-11R</t>
  </si>
  <si>
    <t>Plastic Soft-Sided Wastebasket with Recycle Logo 41 qt. Blue Recycle, 12 per Case</t>
  </si>
  <si>
    <t>7703-15</t>
  </si>
  <si>
    <t>Plastic Soft-Sided Wastebasket 41 qt. Beige, 12 per Case</t>
  </si>
  <si>
    <t>7703-3</t>
  </si>
  <si>
    <t>Plastic Soft-Sided Wastebasket 41 qt. Gray, 12 per Case</t>
  </si>
  <si>
    <t>7703-4</t>
  </si>
  <si>
    <t>Plastic Soft-Sided Wastebasket 41 qt. Brown, 12 per Case</t>
  </si>
  <si>
    <t>7703-5</t>
  </si>
  <si>
    <t>Plastic Soft-Sided Wastebasket 41 qt. Black, 12 per Case</t>
  </si>
  <si>
    <t>7732-11</t>
  </si>
  <si>
    <t>Gator ® Plus Container 32 Gallon Blue, 6 per Case</t>
  </si>
  <si>
    <t>7732-11R</t>
  </si>
  <si>
    <t>Gator ® Plus Recycle Symbol Container 32 Gallon Blue, 6 per Case</t>
  </si>
  <si>
    <t>7732-16</t>
  </si>
  <si>
    <t>Gator ® Plus Container 32 Gallon Yellow, 6 per Case</t>
  </si>
  <si>
    <t>7732-3</t>
  </si>
  <si>
    <t>Gator ® Plus Container 32 Gallon Gray, 6 per Case</t>
  </si>
  <si>
    <t>7732-6</t>
  </si>
  <si>
    <t>Gator ® Plus Container 32 Gallon Red, 6 per Case</t>
  </si>
  <si>
    <t>7733-11</t>
  </si>
  <si>
    <t>Gator ® PlusLid 32 Gallon Blue, 6 per Case</t>
  </si>
  <si>
    <t>7733-16</t>
  </si>
  <si>
    <t>Gator ® Plus Lid 32 Gallon Yellow, 6 per Case</t>
  </si>
  <si>
    <t>7733-3</t>
  </si>
  <si>
    <t>Gator ® Plus Lid 32 Gallon Gray, 6 per Case</t>
  </si>
  <si>
    <t>7733-5</t>
  </si>
  <si>
    <t>Gator ® Plus Lid 32 Gallon Black, 6 per Case</t>
  </si>
  <si>
    <t>7733-6</t>
  </si>
  <si>
    <t>Gator ® Plus Lid 32 Gallon Red, 6 per Case</t>
  </si>
  <si>
    <t>7744-11</t>
  </si>
  <si>
    <t>Gator ® Plus Container 44 Gallon Blue, 4 per Case</t>
  </si>
  <si>
    <t>7744-11R</t>
  </si>
  <si>
    <t>Gator ® Plus Recycle Symbol Container 44 Gallon Blue, 4 per Case</t>
  </si>
  <si>
    <t>7744-16</t>
  </si>
  <si>
    <t>Gator ® Plus Container 44 Gallon Yellow, 4 per Case</t>
  </si>
  <si>
    <t>7744-3</t>
  </si>
  <si>
    <t>Gator ® Plus Container 44 Gallon Gray, 4 per Case</t>
  </si>
  <si>
    <t>7744-5</t>
  </si>
  <si>
    <t>Gator ® Plus Container 44 Gallon Black, 4 per Case</t>
  </si>
  <si>
    <t>7744-6</t>
  </si>
  <si>
    <t>Gator ® Plus Container 44 Gallon Red, 4 per Case</t>
  </si>
  <si>
    <t>7745-11</t>
  </si>
  <si>
    <t>Gator ® Plus Lid 44 Gallon Blue, 4 per Case</t>
  </si>
  <si>
    <t>7745-16</t>
  </si>
  <si>
    <t>Gator ® Plus Lid 44 Gallon Yellow, 4 per Case</t>
  </si>
  <si>
    <t>7745-3</t>
  </si>
  <si>
    <t>Gator ® Plus Lid 44 Gallon Gray, 4 per Case</t>
  </si>
  <si>
    <t>7745-5</t>
  </si>
  <si>
    <t>Gator ® Plus Lid 44 Gallon Black, 4 per Case</t>
  </si>
  <si>
    <t>7745-6</t>
  </si>
  <si>
    <t>Gator ® Plus Lid 44 Gallon Red, 4 per Case</t>
  </si>
  <si>
    <t>7747-3</t>
  </si>
  <si>
    <t>Dome Lid for 44 Gallon Gator® Containers 44 gal. Black, 1 per Case</t>
  </si>
  <si>
    <t>7755-3</t>
  </si>
  <si>
    <t>Gator ® Plus Container 55 Gallon Gray, 2 per Case</t>
  </si>
  <si>
    <t>7756-3</t>
  </si>
  <si>
    <t>Gator ® Plus Lid 55 Gallon Gray, 2 per Case</t>
  </si>
  <si>
    <t>7023-11R</t>
  </si>
  <si>
    <t>Thin Bin® Container with Recycle Logo 23 Gallon Blue, 4 per Case</t>
  </si>
  <si>
    <t>7023-14</t>
  </si>
  <si>
    <t>Thin Bin® Container 23 Gallon Green, 4 per Case</t>
  </si>
  <si>
    <t>7023-14R</t>
  </si>
  <si>
    <t>Thin Bin® Container with Recycling Logo 23 Gallon Green, 4 per Case</t>
  </si>
  <si>
    <t>7023-15</t>
  </si>
  <si>
    <t>Thin Bin® Container 23 Gallon Beige, 4 per Case</t>
  </si>
  <si>
    <t>7023-3</t>
  </si>
  <si>
    <t>Thin Bin® Container 23 Gallon Gray, 4 per Case</t>
  </si>
  <si>
    <t>7023-4</t>
  </si>
  <si>
    <t>Thin Bin® Container 23 Gallon Brown, 4 per Case</t>
  </si>
  <si>
    <t>7023-5</t>
  </si>
  <si>
    <t>Thin Bin® Container 23 Gallon Black, 4 per Case</t>
  </si>
  <si>
    <t>7024-15</t>
  </si>
  <si>
    <t>Thin Bin® Container Lid 23 Gallon Beige, 4 per Case</t>
  </si>
  <si>
    <t>7024-3</t>
  </si>
  <si>
    <t>Thin Bin® Container Lid 23 Gallon Gray, 4 per Case</t>
  </si>
  <si>
    <t>7024-4</t>
  </si>
  <si>
    <t>Thin Bin® Container Lid 23 Gallon Brown, 4 per Case</t>
  </si>
  <si>
    <t>7025-11</t>
  </si>
  <si>
    <t>Thin Bin® Container Lid with Round Cut Out for Recycling 23 Gallon Blue, 4 per Case</t>
  </si>
  <si>
    <t>GatorMate™ Portable CaddyBlue, 4 per Case</t>
  </si>
  <si>
    <t>GateMate Plus™ Tool Holder AttachmentBlack, 6 per Case</t>
  </si>
  <si>
    <t>Standard Container Dolly Black, 2 per Case</t>
  </si>
  <si>
    <t>Vinyl Caddy Bag  Yellow, 6 per Case</t>
  </si>
  <si>
    <t>Gator Anhor® Dolly  Black, 2 per Case</t>
  </si>
  <si>
    <t>GL200202</t>
  </si>
  <si>
    <t>Container Lid 20 Gallon Yellow, 6 per Case</t>
  </si>
  <si>
    <t>7023-11</t>
  </si>
  <si>
    <t>Thin Bin® Container 23 Gallon Blue, 4 per Case</t>
  </si>
  <si>
    <t>7732-5</t>
  </si>
  <si>
    <t>Gator ® Plus Container 32 Gallon Black, 6 per Case</t>
  </si>
  <si>
    <t>Utility Items</t>
  </si>
  <si>
    <t>Small Wall Mounted Ashtray Gray, 6 per Case</t>
  </si>
  <si>
    <t>Pail with Lid 5 Gallon White, 5 per Case</t>
  </si>
  <si>
    <t>E-Z Grabber™ Aluminum Reacher/Pick-Up Tool Silver, 12 per Case</t>
  </si>
  <si>
    <t>Large 3 Shelf Bussing Cart Light Blue, 1 per Case</t>
  </si>
  <si>
    <t>5503-14C</t>
  </si>
  <si>
    <t>PuraPail™ Utility Pail, CLEANING 3 qt. Green, 12 per Case</t>
  </si>
  <si>
    <t>5503-6S</t>
  </si>
  <si>
    <t>PuraPail™ Utility Pail, SANITIZING 3 qt. Red, 12 per Case</t>
  </si>
  <si>
    <t>5506-6S</t>
  </si>
  <si>
    <t>PuraPail™ Utility Pail, SANITIZING 6 qt. Red, 12 per Case</t>
  </si>
  <si>
    <t>5506-14C</t>
  </si>
  <si>
    <t>PuraPail™ Utility Pail, CLEANING 6 qt. Green, 12 per Case</t>
  </si>
  <si>
    <t>Replacement Vinyl Bag for 6850 25 Gallon Yellow Vinyl Bag, 24 per Case</t>
  </si>
  <si>
    <t>Amazing Sponge™ Yellow/White, 30 per Case</t>
  </si>
  <si>
    <t>Safety Scraper Silver, 100 per Case</t>
  </si>
  <si>
    <t>9546NE</t>
  </si>
  <si>
    <t>U.S. Flag 4 ft. L X 6 ft. W Red, White, &amp; Blue, 12 per Case</t>
  </si>
  <si>
    <t>Value-Plus™ Bucket 10 qt. Gray, 12 per Case</t>
  </si>
  <si>
    <t>5510RS</t>
  </si>
  <si>
    <t>Deluxe Heavy-Duty Bucket, SANITIZER 10 qt. Red, 12 per Case</t>
  </si>
  <si>
    <t>Economy Flex Mirror Putty Knife 1-½ in. Black/Silver, 12 per Pack, 12 Packs per Case</t>
  </si>
  <si>
    <t>Deluxe Bucket 10 qt. Gray, 12 per Case</t>
  </si>
  <si>
    <t>Drum Spigot Bronze ¾ in. Bronze, 24 per Case</t>
  </si>
  <si>
    <t>Super Amazing Sponge™ Yellow/White, 12 per Case</t>
  </si>
  <si>
    <t>PuraPail™ Bucket 6 qt. Translucent, 48 per Case</t>
  </si>
  <si>
    <t>7160P</t>
  </si>
  <si>
    <t>Cellulose Sponge Small Yellow, 6 per Pack, 8 Packs per Case</t>
  </si>
  <si>
    <t>7130P</t>
  </si>
  <si>
    <t>Medium Duty Cellulose Scrubber Sponge Green/Yellow, 5 per Pack, 8 Packs per Case</t>
  </si>
  <si>
    <t>Putty Knife 1-¼ in. Black, 100 per Case</t>
  </si>
  <si>
    <t>Putty Knife 1-¼ in. Blue, 100 per Case</t>
  </si>
  <si>
    <t>5510W</t>
  </si>
  <si>
    <t>Deluxe Heavy-Duty Bucket 10 qt. White, 12 per Case</t>
  </si>
  <si>
    <t>5510R</t>
  </si>
  <si>
    <t>Deluxe Heavy-Duty Bucket 10 qt. Red, 12 per Case</t>
  </si>
  <si>
    <t>Economy Stiff Mirror Putty Knife 1-½ in. Black/Silver, 12 per Pack, 12 Packs per Case</t>
  </si>
  <si>
    <t>Long Handled Scraper 48 in. Black/Silver, 6 per Case</t>
  </si>
  <si>
    <t>Plastic Pail Lid Opener White, 12 per Case</t>
  </si>
  <si>
    <t>Economy Flex Putty Knife 3 in. Black/Silver, 12 per Pack, 12 Packs per Case</t>
  </si>
  <si>
    <t>7180P</t>
  </si>
  <si>
    <t>Cellulose Sponge Large Yellow, 6 per Pack, 4 Packs per Case</t>
  </si>
  <si>
    <t>Putty Knife 1-¼ in. Red, 100 per Case</t>
  </si>
  <si>
    <t>4450-3</t>
  </si>
  <si>
    <t>Butler™ Outdoor Smoker's Receptacle Gray Granite, 1 per Case</t>
  </si>
  <si>
    <t>7170P</t>
  </si>
  <si>
    <t>Cellulose Sponge Medium Yellow, 6 per Pack, 4 Packs per Case</t>
  </si>
  <si>
    <t>Deluxe Heavy-Duty Bucket 14 qt. Gray, 6 per Case</t>
  </si>
  <si>
    <t>Janitor's Cart with 25 Gallon Vinyl Bag 25 gal. Gray/Yellow Vinyl Bag, 1 per Case</t>
  </si>
  <si>
    <t>Drum Wrench Silver, 12 per Case</t>
  </si>
  <si>
    <t>Putty Knife 3 in. Blue, 100 per Case</t>
  </si>
  <si>
    <t>Tool Holder with 18 in. Mounting Bar Black, 12 per Case</t>
  </si>
  <si>
    <t>Long Handled Scraper 12 in. Black/Silver, 6 per Case</t>
  </si>
  <si>
    <t>Metal Hand Sanitizer Dispenser Stand Black, 1 per Case</t>
  </si>
  <si>
    <t>Putty Knife 1-¼ in. Green, 100 per Case</t>
  </si>
  <si>
    <t>Compact Cart with 25 Gallon Vinyl Bag 25 gal. Gray/Blue Vinyl Bag, 1 per Case</t>
  </si>
  <si>
    <t>Drum Spigot 2 in. Bronze, 24 per Case</t>
  </si>
  <si>
    <t>Metal Disposable Glove Holder Black, 1 per Case</t>
  </si>
  <si>
    <t>Small 2 Shelf Utility Cart Shelves - 31.25" L x 17.12" W x 2.5" H - Btm Shelf Clearance - 23 in. Gray, 1/Case</t>
  </si>
  <si>
    <t>Tabletop Round Black Ashtray Black, 12 per Pack, 6 Packs per Case</t>
  </si>
  <si>
    <t>THA</t>
  </si>
  <si>
    <t>Bottles</t>
  </si>
  <si>
    <t>5024CP</t>
  </si>
  <si>
    <t>Cap for 24 oz. Bottles 28 mm White, 5200 per Case</t>
  </si>
  <si>
    <t>5024AB</t>
  </si>
  <si>
    <t>Contour™ Graduated Bottle with Anti-Backoff 24 oz. Natural, 96 per Case</t>
  </si>
  <si>
    <t>5032P</t>
  </si>
  <si>
    <t>PET Bottle without Graduations, 28-410 Neck Finish 32 oz. Clear, 96 per Case</t>
  </si>
  <si>
    <t>5022WG</t>
  </si>
  <si>
    <t>Plastic Bottle with Graduations 22 oz. Natural, 100 per Case</t>
  </si>
  <si>
    <t>5024WG</t>
  </si>
  <si>
    <t>Plastic Bottle with Graduations 24 oz. Natural, 96 per Case</t>
  </si>
  <si>
    <t>5024FS</t>
  </si>
  <si>
    <t>Cap with Flip 28/400 Top Spout for Bottles 28 mm Translucent, 1700 per Case</t>
  </si>
  <si>
    <t>5024SS</t>
  </si>
  <si>
    <t>3 Pack Bottle Spray Alert System 24 oz. Natural/Red/Black, 3 Pieces per Each, 32 Eaches per Case</t>
  </si>
  <si>
    <t>Plastic Bottle with Graduations 16 oz. Natural, 150 per Case</t>
  </si>
  <si>
    <t>5032SS</t>
  </si>
  <si>
    <t>3 Pack Spray Alert System 32 oz. Natural/Red/Black, 3 Pieces per Each, 24 Eaches per Case</t>
  </si>
  <si>
    <t>5024HG</t>
  </si>
  <si>
    <t>Plastic Handi-Hold Bottle with Graduations 24 oz. Natural, 96 per Case</t>
  </si>
  <si>
    <t>5032WG</t>
  </si>
  <si>
    <t>Plastic Bottle with Graduations 32 oz. Natural, 96 per Case</t>
  </si>
  <si>
    <t>5032AB</t>
  </si>
  <si>
    <t>Contour™ Graduated Bottle with Anti-Backoff 32 oz. Natural, 96 per Case</t>
  </si>
  <si>
    <t>5032HG</t>
  </si>
  <si>
    <t>Plastic Handi-Hold Bottle with Graduations 32 oz. Natural, 96 per Case</t>
  </si>
  <si>
    <t>Trigger Sprayers</t>
  </si>
  <si>
    <t>General Purpose Trigger Sprayer 8-⅛ in. Tube Blue/White, 200 per Case</t>
  </si>
  <si>
    <t>General Purpose Trigger Sprayer 7-¼ in. Tube Blue/White, 200 per Case</t>
  </si>
  <si>
    <t>General Purpose Trigger Sprayer 9-⅞ in. Tube White/White, 200 per Case</t>
  </si>
  <si>
    <t>General Purpose Trigger Sprayer 9-⅞ in. Tube Blue/White, 200 per Case</t>
  </si>
  <si>
    <t>General Purpose Trigger Sprayer 9-⅞ in. Tube Green/White, 200 per Case</t>
  </si>
  <si>
    <t>General Purpose Trigger Sprayer 9-⅞ in. Tube Red/White, 200 per Case</t>
  </si>
  <si>
    <t>All Purpose Trigger Sprayer 9- ⅞ in. Tube White, 250 per Case</t>
  </si>
  <si>
    <t>Chemical Resistant Trigger Sprayer 9-⅞ in. Tube Yellow/White, 200 per Case</t>
  </si>
  <si>
    <t>Standard Chemical Resistant Trigger Sprayer 9-⅞ in. Tube Yellow/White, 200 per Case</t>
  </si>
  <si>
    <t>Sprayer/Foamer Combo Trigger Sprayer 10 in. Tube White, 270 per Case</t>
  </si>
  <si>
    <t>Retail Trigger Sprayer 10 in. Tube White, 450 per Case</t>
  </si>
  <si>
    <t>4900HG</t>
  </si>
  <si>
    <t>House and Garden Trigger Sprayer 36 in. Tube Green/White, 100 per Case</t>
  </si>
  <si>
    <t>Deluxe High Output Trigger Sprayer 9-⅞ in. Tube Blue/White, 200 per Case</t>
  </si>
  <si>
    <t>Jumbo High-Output Trigger Sprayer 9-⅞ in. Tube Red/White, 100 per Case</t>
  </si>
  <si>
    <t>Contour™ Chemical Resistant Viton Sealed Trigger Sprayer 9-⅞ in. Tube Gray, 100 per Case</t>
  </si>
  <si>
    <t>Contour™ Trigger Sprayer 9-⅞ in. Tube White, 250 per Case</t>
  </si>
  <si>
    <t>Contour™ Trigger Sprayer 9-⅞ in. Tube Blue, 250 per Case</t>
  </si>
  <si>
    <t>Contour™ Trigger Sprayer 9-⅞ in. Tube Orange, 250 per Case</t>
  </si>
  <si>
    <t>Contour™ Trigger Sprayer 9-⅞ in. Tube Red, 250 per Case</t>
  </si>
  <si>
    <t>Contour™ Trigger Sprayer 9-⅞ in. Tube Green, 250 per Case</t>
  </si>
  <si>
    <t>Contour™ Adjustable Nozzle Foamer Trigger Sprayer 9-⅞ in. Tube White, 100 per Case</t>
  </si>
  <si>
    <t>General Purpose Trigger Sprayer 8-¼ in. Tube Red/White, 250 per Case</t>
  </si>
  <si>
    <t>General Purpose Trigger Sprayer 10 in. Tube White, 250 per Case</t>
  </si>
  <si>
    <t>General Purpose Trigger Sprayer 10 in. Tube Blue/White, 250 per Case</t>
  </si>
  <si>
    <t>General Purpose Trigger Sprayer 10 in. Tube Red/White, 250 per Case</t>
  </si>
  <si>
    <t>Chemical Resistant Trigger Sprayer 10 in. Tube Gray, 100 per Case</t>
  </si>
  <si>
    <t>Value-Plus™ General Purpose Trigger Sprayer 10 in. Tube White, 250 per Case</t>
  </si>
  <si>
    <t>Value-Plus™ General Purpose Trigger Sprayer 10 in. Tube Blue, 250 per Case</t>
  </si>
  <si>
    <t>Value-Plus™ General Purpose Trigger Sprayer - 10 in. Tube Red, 250 per Case</t>
  </si>
  <si>
    <t>General Purpose Trigger Sprayer 8-⅛ in. Tube Red/White, 200 per Case</t>
  </si>
  <si>
    <t>General Purpose Trigger Sprayer 8-⅛ in. Tube White/White, 200 per Case</t>
  </si>
  <si>
    <t>High Output Trigger Sprayer 9-3/4 in. Tube Blue/White, 100 per Case</t>
  </si>
  <si>
    <t>High Output Trigger Sprayer 9-3/4 in. Tube Red/White, 100 per Case</t>
  </si>
  <si>
    <t>Dispensing</t>
  </si>
  <si>
    <t>Stack Rack™ 5 Tier Shelf Blue, 1 per Case</t>
  </si>
  <si>
    <t>Stack Rack™ 4 Tier Shelf Blue, 1 per Case</t>
  </si>
  <si>
    <t>E-Z Fill™ Container 2.5 Gallon Translucent, 12 per Case</t>
  </si>
  <si>
    <t>E-Z Fill™ Container 5 Gallon Translucent, 6 per Case</t>
  </si>
  <si>
    <t>Faucet for E-Z Fill™ Container 38 mm White, 1100 per Case</t>
  </si>
  <si>
    <t>Easy Pour Spout 7/16 in. spout x 38 mm cap Translucent/White, 6 Pieces per Pack, 100 Packs per Case</t>
  </si>
  <si>
    <t>801BK</t>
  </si>
  <si>
    <t>Round 1 Gallon Black Powder Coated Wall Bracket 1 gal. Black Powder Coated, 1 per Case</t>
  </si>
  <si>
    <t>Portion Aid for 28 mm quart and pint bottles Translucent, 12 per Case</t>
  </si>
  <si>
    <t>Portion Aid for Gallon Bottles 38 mm Translucent, 12 per Case</t>
  </si>
  <si>
    <t>Deluxe 38 mm Plastic Dispensing Pump 1 oz. White, 24 per Case</t>
  </si>
  <si>
    <t>Plastic Pump Kit 1 oz. White, 24 per Case</t>
  </si>
  <si>
    <t>Dispensing Pump 4 cc White, 500 per Case</t>
  </si>
  <si>
    <t>Plastic Drum Pump 8 oz. Gray, 12 per Case</t>
  </si>
  <si>
    <t>Metal Drum Pump 22 oz. Chrome Gray, 12 per Case</t>
  </si>
  <si>
    <t>Siphon Drum Pump Red/White, 6 per Case</t>
  </si>
  <si>
    <t>Mini Siphon Pump Red/White, 24 per Case</t>
  </si>
  <si>
    <t>Heavy-Duty Siphon Pump Red/White, 24 per Case</t>
  </si>
  <si>
    <t>901A</t>
  </si>
  <si>
    <t>Deluxe Plastic Pail Pump 1 oz. White, 24 per Case</t>
  </si>
  <si>
    <t>902A</t>
  </si>
  <si>
    <t>Special Plastic Pump ⅛ oz. White, 24 per Case</t>
  </si>
  <si>
    <t>904-100</t>
  </si>
  <si>
    <t>Economy 38 mm Plastic Dispensing Pump 1 oz. White, 100 per Case</t>
  </si>
  <si>
    <t>904A</t>
  </si>
  <si>
    <t>Plastic Pail Pump 17 in. Tube L White, 24 per Case</t>
  </si>
  <si>
    <t>906A</t>
  </si>
  <si>
    <t>Special Plastic Pump 1/16 oz. White, 24 per Case</t>
  </si>
  <si>
    <t>930-100</t>
  </si>
  <si>
    <t>Foaming Pump 38 mm White, 100 per Case</t>
  </si>
  <si>
    <t>Round 1 Gallon Wall Bracket 1 gal. Blue Epoxy, 12 per Case</t>
  </si>
  <si>
    <t>Round 1 Gallon Silver Powder Coated Wall Bracket 1 gal. Silver Powder Coated, 12 per Case</t>
  </si>
  <si>
    <t>Rectangular 1 Gallon Wall Bracket 1 gal. Blue Epoxy, 12 per Case</t>
  </si>
  <si>
    <t>Rectangular 1 Gallon Silver Powder Coated Wall Bracket 1 gal. Chrome, 12 per Case</t>
  </si>
  <si>
    <t>Wire Basket for Stack Rack™ Silver Powder- Coated, 100 per Case</t>
  </si>
  <si>
    <t>Pump-Up Sprayer/Foamer Translucent/Black, 6 per Case</t>
  </si>
  <si>
    <t>Foam Gun 96 oz. Black/Translucent, 1 per Case</t>
  </si>
  <si>
    <t>Foam Gun 1 qt. Orange/Black/Translucent, 6 per Case</t>
  </si>
  <si>
    <t>Jr. Pump Up™ Sprayer 48 oz. Gray/Translucent, 6 per Case</t>
  </si>
  <si>
    <t>Jr. Pump Up™ Foamer 48 oz. Gray/Translucent, 6 per Case</t>
  </si>
  <si>
    <t>All-Purpose Tank Sprayer 2 Gallon Black/Translucent, 6 per Case</t>
  </si>
  <si>
    <t>All-Purpose Tank Sprayer 3 Gallon Black/Translucent, 6 per Case</t>
  </si>
  <si>
    <t>Chemical Resistant Tank Sprayer 2 Gallon Black/Translucent, 6 per Case</t>
  </si>
  <si>
    <t>Deluxe Measuring Scoop 2 qt. White, 12 per Case</t>
  </si>
  <si>
    <t>Measuring Cup 16 oz. Translucent, 300 per Case</t>
  </si>
  <si>
    <t>Medium-Duty Insulated Nozzle Green Nozzle/Black, 12 per Case</t>
  </si>
  <si>
    <t>Heavy-Duty Industrial Rubber Hose Black, 1 per Case</t>
  </si>
  <si>
    <t>Flat Top Jug 1 Gallon (4 Liter) Natural, 24 per Case</t>
  </si>
  <si>
    <t>Jug 1 Gallon White, 48 per Case</t>
  </si>
  <si>
    <t>Jug ½ Gallon Natural, 6 per Case</t>
  </si>
  <si>
    <t>Safety Signage</t>
  </si>
  <si>
    <t>Safety Cone, Wide Body Design 18 in. Orange, 6 per Case</t>
  </si>
  <si>
    <t>Safety Cone, Wide Body Design 28 in. Orange, 6 per Case</t>
  </si>
  <si>
    <t>Barrier Tape, CAUTION DO NOT ENTER 1000 ft Length Black/Yellow, 1 Piece per Pack, 8 Packs per Case</t>
  </si>
  <si>
    <t>Barrier Tape, CAUTION 1000 ft Length Black/Yellow, 1 Piece per Pack, 8 Packs per Case</t>
  </si>
  <si>
    <t>Wet Floor Cone, WET FLOOR Orange, 6 per Case</t>
  </si>
  <si>
    <t>3-Sided Safety Sign, WET FLOOR, English/Spanish Fluorescent Green, 3 per Case</t>
  </si>
  <si>
    <t>3-Sided Safety Sign, DO NOT ENTER Fluorescent Green, 3 per Case</t>
  </si>
  <si>
    <t>Pop Up Safety Cone, CAUTION WET FLOOR, English/Spanish 31 in. Yellow/Black, 24 per Case</t>
  </si>
  <si>
    <t>Pop Up Safety Cone, CAUTION WET FLOOR, English/Spanish 20 in. Yellow/Black, 48 per Case</t>
  </si>
  <si>
    <t>Four-Sided Wet Floor Sign, CAUTION, English 25 in. Yellow, 5 per Case</t>
  </si>
  <si>
    <t>Four-Sided Wet Floor Sign, CAUTION, English/Spanish 25 in. Yellow, 5 per Case</t>
  </si>
  <si>
    <t>Four-Sided Wet Floor Sign, CAUTION, English 36 in. Yellow, 5 per Case</t>
  </si>
  <si>
    <t>Four-Sided Wet Floor Sign, CAUTION, English/Spanish 36 in. Yellow, 5 per Case</t>
  </si>
  <si>
    <t>2x4™ Wet Floor Sign, CAUTION, Spanish/English Yellow, 6 per Case</t>
  </si>
  <si>
    <t>2x4™ Wet Floor Sign, NO ENTRY RESTROOM CLOSED, English Yellow, 6 per Case</t>
  </si>
  <si>
    <t>Lock-In Sign for Four-Sided Wet Floor Cones 8 in. x 8 in. Red, 50 per Case</t>
  </si>
  <si>
    <t>Weight Ring for 36 in. Four-Sided Cone 9 lb. Black, 3 per Case</t>
  </si>
  <si>
    <t>9140CY</t>
  </si>
  <si>
    <t>Safety Chain 20 ft. Fluorescent Green, 1 Piece per Pack, 50 Packs per Case</t>
  </si>
  <si>
    <t>9140P</t>
  </si>
  <si>
    <t>3-Sided Safety Sign, Plain No Print, 3 Pack Fluorescent Green, 3 per Case</t>
  </si>
  <si>
    <t>9140PU</t>
  </si>
  <si>
    <t>3-Sided Safety Sign, CURBSIDE PICKUP Fluorescent Green, 3 per Case</t>
  </si>
  <si>
    <t>9140SD</t>
  </si>
  <si>
    <t>3-Sided Safety Sign, SOCIAL DISTANCING Fluorescent Green, 3 per Case</t>
  </si>
  <si>
    <t>9140SM</t>
  </si>
  <si>
    <t>3-Sided Safety Sign, SOCIAL DISTANCING WITH MASK Fluorescent Green, 3 per Case</t>
  </si>
  <si>
    <t>9140W</t>
  </si>
  <si>
    <t>3-Sided Weight Ring 6 lb. Black, 1 per Case</t>
  </si>
  <si>
    <t>9152BH</t>
  </si>
  <si>
    <t>Wet Floor Sign with Handles and Base Vents, CAUTION, English/Spanish Yellow/Black, 6 per Case</t>
  </si>
  <si>
    <t>9152W</t>
  </si>
  <si>
    <t>Wet Floor Sign, CAUTION, English/Spanish Yellow, 6 per Case</t>
  </si>
  <si>
    <t>9175I</t>
  </si>
  <si>
    <t>Extendable Safety Pole, CLOSED FOR CLEANING 30-44 in. Fluorescent Green, 6 per Case</t>
  </si>
  <si>
    <t>9177I</t>
  </si>
  <si>
    <t>Extendable Safety Pole, CLOSED FOR MAINTENANCE 30-44 in. Fluorescent Green, 6 per Case</t>
  </si>
  <si>
    <t>B1001</t>
  </si>
  <si>
    <t>Wet Floor Cone, CAUTION WET FLOOR, Trilingual, English/Spanish/French 2 ft. Yellow, 3 per Case</t>
  </si>
  <si>
    <t>B1101</t>
  </si>
  <si>
    <t>Wet Floor Cone, CAUTION WET FLOOR, Trilingual, English/Spanish/French 3 ft. Yellow, 3 per Case</t>
  </si>
  <si>
    <t>BBRNSTM</t>
  </si>
  <si>
    <t>Replacement Stem for 2 ft. and 3 ft. Banana Cone® Wet Floor Cones 24 in. Brown, 3 per Case</t>
  </si>
  <si>
    <t>BWR24</t>
  </si>
  <si>
    <t>Weight Ring for 2 ft. Banana Cone® Wet Floor Cone 7 lb. Black, 3 per Case</t>
  </si>
  <si>
    <t>BWR36</t>
  </si>
  <si>
    <t>Weight Ring for 3 ft. Banana Cone® Wet Floor Cone 9 lb. Black, 3 per Case</t>
  </si>
  <si>
    <t>SDS Right to Know Center Deluxe, Yellow/Red, 1 per Case</t>
  </si>
  <si>
    <t>SDS Center, Red/White, 1 per Case</t>
  </si>
  <si>
    <t>SDS Replacement Binder 2 1/2 Iin Red on White for #799190, 15 per case</t>
  </si>
  <si>
    <t>SDS Replacement Binder 1 1/2 In, Red on White for #799112, 14 per case</t>
  </si>
  <si>
    <t>Parts</t>
  </si>
  <si>
    <t>Motorized Air Freshener Fan Gray, 100 per Case</t>
  </si>
  <si>
    <t>Cap for 5 Gallon E-Z Fill™ Container 38 mm White, 3100 per Case</t>
  </si>
  <si>
    <t>Stack Rack™ Post Replacement Part Blue, 146 per Case</t>
  </si>
  <si>
    <t>Stack Rack™ Shelf Replacement Part Blue, 90 per Case</t>
  </si>
  <si>
    <t>Casters with ¼ in. x ¾ in. Thread 2 in. Silver/Gray, 12 per Case</t>
  </si>
  <si>
    <t>Emergency Eyewash Refill Bottle 16 oz. Translucent, 12 per Case</t>
  </si>
  <si>
    <t>Caster Socket White, 1 per Case</t>
  </si>
  <si>
    <t>Plastic Bag Clip for 6850 Janitors Cart Black, 1 per Case</t>
  </si>
  <si>
    <t>Wheel For Janitors Carts Gray/Black, 50 per Case</t>
  </si>
  <si>
    <t>Axle Cap Silver, 1 per Case</t>
  </si>
  <si>
    <t>Link Rod White, 100 per Case</t>
  </si>
  <si>
    <t>Quiet Caster 3 in. Steel/Gray/Black, 70 per Case</t>
  </si>
  <si>
    <t>2021C</t>
  </si>
  <si>
    <t>Caster Wheels 2 in. Gray, 4 per Pack, 25 Packs per Case</t>
  </si>
  <si>
    <t>222-24R</t>
  </si>
  <si>
    <t>Straight Rubber Squeegee Blade Refill 24 in. Gray, 12 per Case</t>
  </si>
  <si>
    <t>2602RH</t>
  </si>
  <si>
    <t>Plastic Lobby Dust Pan Handle Replacement L Grip Gray/Black, 6 per Case</t>
  </si>
  <si>
    <t>2608P</t>
  </si>
  <si>
    <t>Replacement black Lobby pan , 120 per Case</t>
  </si>
  <si>
    <t>2636C</t>
  </si>
  <si>
    <t>Caster For 7Y/2636-3Y 3 in. Gray/Steel, 4 Pieces per Pack, 10 Packs per Case</t>
  </si>
  <si>
    <t>326K</t>
  </si>
  <si>
    <t>Key for 326 and 327 Metered Aerosol Dispenser White, 50 per Case</t>
  </si>
  <si>
    <t>3410B</t>
  </si>
  <si>
    <t>Single Edge Scraper Blade Silver, 100 Pieces per Pack, 50 Packs per Case</t>
  </si>
  <si>
    <t>3411B</t>
  </si>
  <si>
    <t>Replacement Blades for 12 in. and 48 in. Scraper Steel, 10 Pieces per Each, 6 Eaches per Pack, 10 Pk/Case</t>
  </si>
  <si>
    <t>4020K</t>
  </si>
  <si>
    <t>Replacement Key for 4020/4040 Soap Dispenser Stainless Steel, 1000 per Case</t>
  </si>
  <si>
    <t>4032CAP</t>
  </si>
  <si>
    <t>Counter-Mounted Threaded Plastic Cap Replacement for 4032 White, 100 per Case</t>
  </si>
  <si>
    <t>4032G</t>
  </si>
  <si>
    <t>Replacement Globe for Soap Dispenser 32 oz. White/Translucent, 40 per Case</t>
  </si>
  <si>
    <t>4040V</t>
  </si>
  <si>
    <t>4020/4040 Soap Dispenser Valve Replacement Gray/Stainless Steel, 18 per Pack, 4 Packs per Case</t>
  </si>
  <si>
    <t>4044C</t>
  </si>
  <si>
    <t>Black Round Replacement Cap For 4044/4046 Black, 24 per Case</t>
  </si>
  <si>
    <t>IRL</t>
  </si>
  <si>
    <t>4090K</t>
  </si>
  <si>
    <t>Replacement Key for ClearVu® Towel Dispensers Silver, 100 per Case</t>
  </si>
  <si>
    <t>4090KK</t>
  </si>
  <si>
    <t>Replacement Black Plastic Key Knob Black, 200 per Case</t>
  </si>
  <si>
    <t>4451K</t>
  </si>
  <si>
    <t>Replacement Key Only for Smoke Management Silver, 150 per Case</t>
  </si>
  <si>
    <t>5016FS</t>
  </si>
  <si>
    <t>Flip Top Spout for 5016 Bottle White, 1000 per Case</t>
  </si>
  <si>
    <t>7000S</t>
  </si>
  <si>
    <t>Spring Replacement for 7Y/2636-3Y Wringer Stainless Steel, 200 per Case</t>
  </si>
  <si>
    <t>7352K</t>
  </si>
  <si>
    <t>Key for Beige Wall Cabinet 7352 Beige, 10 per Case</t>
  </si>
  <si>
    <t>7412R</t>
  </si>
  <si>
    <t>Squeeze Roller Sponge Mop Refill Tan, 20 per Case</t>
  </si>
  <si>
    <t>7504CP</t>
  </si>
  <si>
    <t>Foam Gun Coupler Black, 25 per Case</t>
  </si>
  <si>
    <t>7504GR</t>
  </si>
  <si>
    <t>Spray Gun Round Quick Disconnect for Foam Gun Black, 50 per Case</t>
  </si>
  <si>
    <t>7504L</t>
  </si>
  <si>
    <t>Foam Gun Round Lid Black, 6 per Case</t>
  </si>
  <si>
    <t>7504T</t>
  </si>
  <si>
    <t>Foam Gun Suction Tube 8 in. Gray, 100 per Case</t>
  </si>
  <si>
    <t>7505L</t>
  </si>
  <si>
    <t>Foam Gun Round Sanitizer Lid Black, 6 per Case</t>
  </si>
  <si>
    <t>7512N</t>
  </si>
  <si>
    <t>Nozzle for 2 &amp; 3 Gallon Tank Sprayers Black, 100 per Case</t>
  </si>
  <si>
    <t>7512W</t>
  </si>
  <si>
    <t>All Purpose Tank Sprayer Wand for 2 Gallon 14 in. Black/Red, 50 per Case</t>
  </si>
  <si>
    <t>7548K</t>
  </si>
  <si>
    <t>Jr. Pump Up™ Repair Kit for Jr. Pump Up Viton Sprayer Multi-Colored, 33 per Case</t>
  </si>
  <si>
    <t>7548N</t>
  </si>
  <si>
    <t>Jr. Pump Up™ Nozzle Sprayer For Jr. Pump Up Black, 200 per Case</t>
  </si>
  <si>
    <t>7549F</t>
  </si>
  <si>
    <t>Jr. Pump Up™ Replacement Nozzle for 7549 White, 200 per Case</t>
  </si>
  <si>
    <t>7576CN</t>
  </si>
  <si>
    <t>Cap for 5 Gallon E-Z Fill™ Container 3 in., 63mm White, 1 per Case</t>
  </si>
  <si>
    <t>7580R</t>
  </si>
  <si>
    <t>Stack Rack™ Post Riser 7 in. Blue, 250 per Case</t>
  </si>
  <si>
    <t>904-25</t>
  </si>
  <si>
    <t>Restriction Clip ¼-oz. White, 800 per Case</t>
  </si>
  <si>
    <t>9300K</t>
  </si>
  <si>
    <t>Key for ClearVu® Soap Dispensers Gray, 500 per Case</t>
  </si>
  <si>
    <t>9325K</t>
  </si>
  <si>
    <t>Key for Foam-eeze Soap Dispensers Gray, 200 per Case</t>
  </si>
  <si>
    <t>9327K</t>
  </si>
  <si>
    <t>Replacement Key for Soap Dispenser White, 200 per Case</t>
  </si>
  <si>
    <t>LBH18B</t>
  </si>
  <si>
    <t>Bottle with Tethers and Caps for Mopster® Translucent, 60 per Case</t>
  </si>
  <si>
    <t>LBH18F</t>
  </si>
  <si>
    <t>Bucketless Handle Base Silver/Orange, 24 per Case</t>
  </si>
  <si>
    <t>LBH18H</t>
  </si>
  <si>
    <t>Tether without a Cap Orange, 50 per Case</t>
  </si>
  <si>
    <t>LBH18N</t>
  </si>
  <si>
    <t>Bottom Valve Cap Orange/Black, 50 per Case</t>
  </si>
  <si>
    <t>LBH18VK</t>
  </si>
  <si>
    <t>Valve Kit, White/Orange, 50 per Case</t>
  </si>
  <si>
    <t>White® Replacement Vinyl Bag for #8655 Compact Cart, Blue, 24ea per case</t>
  </si>
  <si>
    <t>Washroom</t>
  </si>
  <si>
    <t>Toilet Bowl Caddy White, 12 per Case</t>
  </si>
  <si>
    <t>Toilet Bowl Caddy Blue, 12 per Case</t>
  </si>
  <si>
    <t>Toilet Bowl Caddy Red, 12 per Case</t>
  </si>
  <si>
    <t>Value-Plus™ Toilet Bowl Caddy White, 12 per Case</t>
  </si>
  <si>
    <t>Maids' Basket with Inserts Blue, 6 per Case</t>
  </si>
  <si>
    <t>Maids' Basket with Inserts Gray, 6 per Case</t>
  </si>
  <si>
    <t>Pocket Sized Ultraviolet Flashlight Black, 100 per Case</t>
  </si>
  <si>
    <t>Industrial Professional Plunger Black/Wood Handle, 6 per Case</t>
  </si>
  <si>
    <t>Deluxe Professional Plunger Blue, 6 per Case</t>
  </si>
  <si>
    <t>1802I</t>
  </si>
  <si>
    <t>Maids' Basket Insert Blue, 200 per Case</t>
  </si>
  <si>
    <t>Deluxe Toilet Bowl Mop White, 100 per Case</t>
  </si>
  <si>
    <t>Deluxe Toilet Bowl Mop Blue, 100 per Case</t>
  </si>
  <si>
    <t>Deluxe Toilet Bowl Mop Green, 100 per Case</t>
  </si>
  <si>
    <t>Deluxe Toilet Bowl Mop, Red, 100 per Case</t>
  </si>
  <si>
    <t>Duralon Toilet Bowl Mop White, 100 per Case</t>
  </si>
  <si>
    <t>Duralon Toilet Bowl Mop Blue, 100 per Case</t>
  </si>
  <si>
    <t>Duralon Toilet Bowl Mop Green, 100 per Case</t>
  </si>
  <si>
    <t>Duralon Toilet Bowl Mop, Red, 100 per Case</t>
  </si>
  <si>
    <t>Standard Toilet Bowl Brush Natural/Plastic, 12 per Case</t>
  </si>
  <si>
    <t>Deluxe Scratchless Bowl Brush and Caddy Bristles White/White Bristles, 12 per Case</t>
  </si>
  <si>
    <t>Deluxe Scratchless Bowl Brush Only Bristles White/White Bristles, 12 per Case</t>
  </si>
  <si>
    <t>Toilet Bowl Cone Mop White, 50 per Case</t>
  </si>
  <si>
    <t>Value-Plus™ Toilet Bowl Cone Mop White, 50 per Case</t>
  </si>
  <si>
    <t>4064M</t>
  </si>
  <si>
    <t>High Speed Energy Efficient Dryer White Enamel, 1 per Case</t>
  </si>
  <si>
    <t>Single Roll Toilet Tissue Dispenser Silver, 12 per Case</t>
  </si>
  <si>
    <t>Double Roll Toilet Tissue Dispenser Silver, 12 per Case</t>
  </si>
  <si>
    <t>Double Roll Toilet Tissue Dispenser Smoke, 6 per Case</t>
  </si>
  <si>
    <t>Jr. Jumbo Toilet Tissue Twin Dispenser 9 in. Smoke, 4 per Case</t>
  </si>
  <si>
    <t>4030W</t>
  </si>
  <si>
    <t>Metal Single-Fold Towel Dispenser Off-White, 6 per Case</t>
  </si>
  <si>
    <t>4090W</t>
  </si>
  <si>
    <t>Metal Combo Towel Dispenser Off-White, 6 per Case</t>
  </si>
  <si>
    <t>Push Lever Roll Towel Dispenser Smoke, 1 per Case</t>
  </si>
  <si>
    <t>Combo Towel Dispenser with Metal Locks Smoke, 6 per Case</t>
  </si>
  <si>
    <t>Push Bar Roll Towel Dispenser Smoke, 1 per Case</t>
  </si>
  <si>
    <t>Electronic Hands-Free Towel Dispenser Smoke, 1 per Case</t>
  </si>
  <si>
    <t>VNM</t>
  </si>
  <si>
    <t>Plastic Sanitary Napkin Receptacle White, 4 per Case</t>
  </si>
  <si>
    <t>Sanitary Waxed Napkin Liner Brown, 250 per Case</t>
  </si>
  <si>
    <t>Plastic Bottom Drop Sanitary Napkin Receptacle White, 4 per Case</t>
  </si>
  <si>
    <t>Plastic Bottom Drop Sanitary Napkin Receptacle Black, 4 per Case</t>
  </si>
  <si>
    <t>Toilet Seat Cover Dispenser White, 2 per Case</t>
  </si>
  <si>
    <t>Toilet Seat Cover Dispenser Chrome, 12 per Case</t>
  </si>
  <si>
    <t>Toilet Seat Cover Dispenser Black, 2 per Case</t>
  </si>
  <si>
    <t>Poly Liners for Floor Style Sanitary Napkin Receptacle Buff, 1000 per Case</t>
  </si>
  <si>
    <t>Poly Liners for Wall Style Sanitary Napkin Receptacle Buff, 1000 per Case</t>
  </si>
  <si>
    <t>Baby Changing Table Gray, 1 per Case</t>
  </si>
  <si>
    <t>Center Pull Universal Towel Dispenser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</si>
</sst>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70C0"/>
      <name val="Calibri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Webdings"/>
      <family val="1"/>
      <charset val="2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1111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</cellStyleXfs>
  <cellXfs count="254">
    <xf numFmtId="0" fontId="0" fillId="0" borderId="0" xfId="0"/>
    <xf numFmtId="0" fontId="3" fillId="0" borderId="1" xfId="0" applyFont="1" applyBorder="1" applyAlignment="1">
      <alignment horizontal="left" vertical="center"/>
    </xf>
    <xf numFmtId="164" fontId="3" fillId="3" borderId="1" xfId="2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/>
    <xf numFmtId="2" fontId="0" fillId="0" borderId="1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2" fontId="12" fillId="0" borderId="0" xfId="1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0" fillId="0" borderId="1" xfId="1" quotePrefix="1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12" fillId="0" borderId="0" xfId="2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164" fontId="15" fillId="4" borderId="1" xfId="2" applyNumberFormat="1" applyFont="1" applyFill="1" applyBorder="1" applyAlignment="1">
      <alignment vertical="center" wrapText="1"/>
    </xf>
    <xf numFmtId="2" fontId="15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/>
    <xf numFmtId="1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5" fillId="4" borderId="1" xfId="1" applyNumberFormat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/>
    <xf numFmtId="2" fontId="15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164" fontId="18" fillId="4" borderId="1" xfId="2" applyNumberFormat="1" applyFont="1" applyFill="1" applyBorder="1" applyAlignment="1">
      <alignment horizontal="center" vertical="center"/>
    </xf>
    <xf numFmtId="2" fontId="18" fillId="4" borderId="1" xfId="1" applyNumberFormat="1" applyFont="1" applyFill="1" applyBorder="1" applyAlignment="1">
      <alignment horizontal="center"/>
    </xf>
    <xf numFmtId="0" fontId="16" fillId="4" borderId="5" xfId="6" applyFont="1" applyFill="1" applyBorder="1" applyAlignment="1">
      <alignment horizontal="left" readingOrder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left" readingOrder="1"/>
    </xf>
    <xf numFmtId="0" fontId="7" fillId="0" borderId="1" xfId="4" applyFont="1" applyBorder="1" applyAlignment="1">
      <alignment horizontal="center" readingOrder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4" applyFont="1" applyBorder="1" applyAlignment="1">
      <alignment horizontal="left" readingOrder="1"/>
    </xf>
    <xf numFmtId="0" fontId="10" fillId="0" borderId="1" xfId="4" applyFont="1" applyBorder="1" applyAlignment="1">
      <alignment horizontal="left" readingOrder="1"/>
    </xf>
    <xf numFmtId="0" fontId="18" fillId="4" borderId="1" xfId="0" applyFont="1" applyFill="1" applyBorder="1"/>
    <xf numFmtId="0" fontId="0" fillId="3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readingOrder="1"/>
    </xf>
    <xf numFmtId="2" fontId="19" fillId="5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4" borderId="1" xfId="4" applyFont="1" applyFill="1" applyBorder="1" applyAlignment="1">
      <alignment horizontal="center" readingOrder="1"/>
    </xf>
    <xf numFmtId="0" fontId="13" fillId="0" borderId="1" xfId="0" applyFont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/>
    <xf numFmtId="1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17" fillId="0" borderId="0" xfId="0" applyFont="1"/>
    <xf numFmtId="0" fontId="0" fillId="0" borderId="3" xfId="0" applyBorder="1"/>
    <xf numFmtId="1" fontId="0" fillId="0" borderId="0" xfId="0" applyNumberFormat="1" applyAlignment="1">
      <alignment horizontal="center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2" fontId="18" fillId="4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1" xfId="4" applyFont="1" applyBorder="1" applyAlignment="1">
      <alignment horizontal="left" readingOrder="1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left"/>
    </xf>
    <xf numFmtId="2" fontId="15" fillId="4" borderId="1" xfId="2" applyNumberFormat="1" applyFont="1" applyFill="1" applyBorder="1" applyAlignment="1">
      <alignment vertical="center" wrapText="1"/>
    </xf>
    <xf numFmtId="1" fontId="0" fillId="0" borderId="1" xfId="0" applyNumberFormat="1" applyBorder="1"/>
    <xf numFmtId="0" fontId="1" fillId="0" borderId="1" xfId="5" applyFont="1" applyBorder="1"/>
    <xf numFmtId="0" fontId="7" fillId="0" borderId="1" xfId="5" applyFont="1" applyBorder="1" applyAlignment="1">
      <alignment horizontal="center"/>
    </xf>
    <xf numFmtId="0" fontId="1" fillId="0" borderId="1" xfId="3" applyFont="1" applyFill="1" applyBorder="1" applyAlignment="1"/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1" fillId="4" borderId="1" xfId="2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/>
    </xf>
    <xf numFmtId="2" fontId="1" fillId="0" borderId="0" xfId="1" applyNumberFormat="1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0" fillId="3" borderId="2" xfId="0" applyFill="1" applyBorder="1"/>
    <xf numFmtId="0" fontId="21" fillId="0" borderId="1" xfId="0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1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8" fontId="13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8" fontId="13" fillId="0" borderId="5" xfId="0" applyNumberFormat="1" applyFont="1" applyBorder="1" applyAlignment="1">
      <alignment horizontal="center"/>
    </xf>
    <xf numFmtId="8" fontId="13" fillId="0" borderId="1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1" fillId="6" borderId="1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1" fillId="6" borderId="1" xfId="0" applyFont="1" applyFill="1" applyBorder="1" applyAlignment="1">
      <alignment horizontal="center" vertical="center"/>
    </xf>
    <xf numFmtId="0" fontId="14" fillId="6" borderId="1" xfId="0" applyFont="1" applyFill="1" applyBorder="1"/>
    <xf numFmtId="44" fontId="0" fillId="6" borderId="1" xfId="0" applyNumberForma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vertical="top"/>
    </xf>
    <xf numFmtId="164" fontId="1" fillId="0" borderId="1" xfId="2" applyNumberFormat="1" applyFont="1" applyBorder="1" applyAlignment="1">
      <alignment horizontal="center"/>
    </xf>
    <xf numFmtId="0" fontId="24" fillId="0" borderId="1" xfId="0" applyFont="1" applyBorder="1"/>
    <xf numFmtId="0" fontId="25" fillId="0" borderId="7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10" fillId="0" borderId="1" xfId="6" applyFont="1" applyBorder="1" applyAlignment="1">
      <alignment horizontal="left"/>
    </xf>
    <xf numFmtId="0" fontId="10" fillId="0" borderId="1" xfId="6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164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left"/>
    </xf>
    <xf numFmtId="165" fontId="10" fillId="0" borderId="1" xfId="6" applyNumberFormat="1" applyFont="1" applyBorder="1" applyAlignment="1">
      <alignment horizontal="center"/>
    </xf>
    <xf numFmtId="0" fontId="0" fillId="6" borderId="1" xfId="0" applyFill="1" applyBorder="1"/>
    <xf numFmtId="0" fontId="15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vertical="center" wrapText="1"/>
    </xf>
    <xf numFmtId="0" fontId="17" fillId="0" borderId="1" xfId="4" applyFont="1" applyBorder="1" applyAlignment="1">
      <alignment horizontal="left" readingOrder="1"/>
    </xf>
    <xf numFmtId="0" fontId="27" fillId="0" borderId="1" xfId="4" applyFont="1" applyBorder="1" applyAlignment="1">
      <alignment horizontal="left" readingOrder="1"/>
    </xf>
    <xf numFmtId="0" fontId="17" fillId="0" borderId="1" xfId="0" applyFont="1" applyBorder="1" applyAlignment="1">
      <alignment horizontal="left" readingOrder="1"/>
    </xf>
    <xf numFmtId="164" fontId="17" fillId="0" borderId="1" xfId="2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2" fontId="17" fillId="0" borderId="1" xfId="1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2" fontId="17" fillId="0" borderId="1" xfId="1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29" fillId="0" borderId="1" xfId="4" applyFont="1" applyBorder="1" applyAlignment="1">
      <alignment horizontal="left" readingOrder="1"/>
    </xf>
    <xf numFmtId="0" fontId="27" fillId="0" borderId="1" xfId="0" applyFont="1" applyBorder="1"/>
    <xf numFmtId="0" fontId="29" fillId="0" borderId="1" xfId="0" applyFont="1" applyBorder="1" applyAlignment="1">
      <alignment horizontal="left" readingOrder="1"/>
    </xf>
    <xf numFmtId="0" fontId="17" fillId="0" borderId="1" xfId="0" applyFont="1" applyBorder="1"/>
    <xf numFmtId="0" fontId="17" fillId="3" borderId="1" xfId="0" applyFont="1" applyFill="1" applyBorder="1"/>
    <xf numFmtId="0" fontId="27" fillId="3" borderId="1" xfId="4" applyFont="1" applyFill="1" applyBorder="1" applyAlignment="1">
      <alignment horizontal="center" readingOrder="1"/>
    </xf>
    <xf numFmtId="0" fontId="27" fillId="0" borderId="1" xfId="4" applyFont="1" applyBorder="1" applyAlignment="1">
      <alignment horizontal="center" readingOrder="1"/>
    </xf>
    <xf numFmtId="14" fontId="32" fillId="0" borderId="1" xfId="6" applyNumberFormat="1" applyFont="1" applyBorder="1" applyAlignment="1">
      <alignment horizontal="left"/>
    </xf>
    <xf numFmtId="0" fontId="32" fillId="0" borderId="1" xfId="6" applyFont="1" applyBorder="1" applyAlignment="1">
      <alignment horizontal="left"/>
    </xf>
    <xf numFmtId="0" fontId="32" fillId="0" borderId="1" xfId="6" applyFont="1" applyBorder="1" applyAlignment="1">
      <alignment horizontal="center"/>
    </xf>
    <xf numFmtId="2" fontId="32" fillId="0" borderId="1" xfId="6" applyNumberFormat="1" applyFont="1" applyBorder="1" applyAlignment="1">
      <alignment horizontal="center"/>
    </xf>
    <xf numFmtId="164" fontId="32" fillId="0" borderId="1" xfId="6" applyNumberFormat="1" applyFont="1" applyBorder="1" applyAlignment="1">
      <alignment horizontal="center"/>
    </xf>
    <xf numFmtId="2" fontId="32" fillId="0" borderId="1" xfId="6" applyNumberFormat="1" applyFont="1" applyBorder="1" applyAlignment="1">
      <alignment horizontal="left"/>
    </xf>
    <xf numFmtId="165" fontId="32" fillId="0" borderId="1" xfId="6" applyNumberFormat="1" applyFont="1" applyBorder="1" applyAlignment="1">
      <alignment horizontal="center"/>
    </xf>
    <xf numFmtId="0" fontId="17" fillId="6" borderId="1" xfId="0" applyFont="1" applyFill="1" applyBorder="1"/>
    <xf numFmtId="0" fontId="32" fillId="0" borderId="0" xfId="0" applyFont="1"/>
    <xf numFmtId="1" fontId="17" fillId="0" borderId="1" xfId="0" applyNumberFormat="1" applyFont="1" applyBorder="1"/>
    <xf numFmtId="0" fontId="4" fillId="6" borderId="1" xfId="0" applyFont="1" applyFill="1" applyBorder="1" applyAlignment="1">
      <alignment vertical="center" wrapText="1"/>
    </xf>
    <xf numFmtId="0" fontId="32" fillId="0" borderId="1" xfId="7" applyFont="1" applyBorder="1" applyAlignment="1">
      <alignment horizontal="left"/>
    </xf>
    <xf numFmtId="164" fontId="17" fillId="0" borderId="1" xfId="2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readingOrder="1"/>
    </xf>
    <xf numFmtId="8" fontId="29" fillId="6" borderId="1" xfId="0" applyNumberFormat="1" applyFont="1" applyFill="1" applyBorder="1" applyAlignment="1">
      <alignment horizontal="center" vertical="center"/>
    </xf>
    <xf numFmtId="0" fontId="17" fillId="0" borderId="1" xfId="5" applyFont="1" applyBorder="1"/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top"/>
    </xf>
    <xf numFmtId="8" fontId="2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49" fontId="17" fillId="0" borderId="1" xfId="0" applyNumberFormat="1" applyFont="1" applyBorder="1"/>
    <xf numFmtId="0" fontId="27" fillId="0" borderId="1" xfId="0" applyFont="1" applyBorder="1" applyAlignment="1">
      <alignment horizontal="center"/>
    </xf>
    <xf numFmtId="2" fontId="33" fillId="5" borderId="1" xfId="1" applyNumberFormat="1" applyFont="1" applyFill="1" applyBorder="1" applyAlignment="1">
      <alignment horizontal="center" vertical="top"/>
    </xf>
    <xf numFmtId="1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 vertical="center"/>
    </xf>
    <xf numFmtId="164" fontId="17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7" fillId="0" borderId="1" xfId="5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64" fontId="32" fillId="0" borderId="1" xfId="2" applyNumberFormat="1" applyFont="1" applyFill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5" fillId="0" borderId="0" xfId="0" applyFont="1"/>
    <xf numFmtId="164" fontId="17" fillId="0" borderId="1" xfId="1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vertical="center"/>
    </xf>
    <xf numFmtId="43" fontId="17" fillId="0" borderId="1" xfId="1" applyFont="1" applyFill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39" fontId="1" fillId="0" borderId="1" xfId="1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43" fontId="1" fillId="0" borderId="0" xfId="1" applyFont="1" applyFill="1" applyAlignment="1">
      <alignment horizontal="center"/>
    </xf>
    <xf numFmtId="2" fontId="33" fillId="0" borderId="1" xfId="1" applyNumberFormat="1" applyFont="1" applyFill="1" applyBorder="1" applyAlignment="1">
      <alignment horizontal="center" vertical="top"/>
    </xf>
    <xf numFmtId="0" fontId="13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Good" xfId="3" builtinId="26"/>
    <cellStyle name="Normal" xfId="0" builtinId="0"/>
    <cellStyle name="Normal 12 2" xfId="6" xr:uid="{A6197645-87F4-4DF2-8F4B-A93FF89DB0B7}"/>
    <cellStyle name="Normal 2" xfId="5" xr:uid="{9B20BA30-DFC7-4A84-B246-92DD90F3F448}"/>
    <cellStyle name="Normal 2 2 2" xfId="7" xr:uid="{DDF4C57D-3E90-4BC6-9313-3AF9B9AE8E01}"/>
    <cellStyle name="Normal 2 9" xfId="4" xr:uid="{19B3681F-0FB5-4326-A69A-4071551F14C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6618C12-4DA2-4816-A5DA-857A226F7D5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469898</xdr:colOff>
      <xdr:row>0</xdr:row>
      <xdr:rowOff>141818</xdr:rowOff>
    </xdr:from>
    <xdr:to>
      <xdr:col>0</xdr:col>
      <xdr:colOff>1141327</xdr:colOff>
      <xdr:row>0</xdr:row>
      <xdr:rowOff>808485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E1D308-4C8A-4CF2-A07C-77830882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887447">
          <a:off x="469898" y="141818"/>
          <a:ext cx="666667" cy="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1650158</xdr:colOff>
      <xdr:row>0</xdr:row>
      <xdr:rowOff>9719</xdr:rowOff>
    </xdr:from>
    <xdr:to>
      <xdr:col>2</xdr:col>
      <xdr:colOff>257126</xdr:colOff>
      <xdr:row>0</xdr:row>
      <xdr:rowOff>933719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D731A-534A-4724-B2A7-7E654C61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158" y="9719"/>
          <a:ext cx="1926237" cy="924000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279398</xdr:colOff>
      <xdr:row>0</xdr:row>
      <xdr:rowOff>151344</xdr:rowOff>
    </xdr:from>
    <xdr:to>
      <xdr:col>0</xdr:col>
      <xdr:colOff>950827</xdr:colOff>
      <xdr:row>0</xdr:row>
      <xdr:rowOff>818011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3945A-09A4-4A81-A50A-8845C49D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887447">
          <a:off x="279398" y="151344"/>
          <a:ext cx="666667" cy="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1304926</xdr:colOff>
      <xdr:row>0</xdr:row>
      <xdr:rowOff>19050</xdr:rowOff>
    </xdr:from>
    <xdr:to>
      <xdr:col>1</xdr:col>
      <xdr:colOff>676276</xdr:colOff>
      <xdr:row>0</xdr:row>
      <xdr:rowOff>943050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7460C-6591-4BA4-B260-8F288648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6" y="19050"/>
          <a:ext cx="1600200" cy="919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57150</xdr:rowOff>
    </xdr:from>
    <xdr:to>
      <xdr:col>1</xdr:col>
      <xdr:colOff>1782805</xdr:colOff>
      <xdr:row>0</xdr:row>
      <xdr:rowOff>914400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40908-365D-4747-97C3-A7601F086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6" y="57150"/>
          <a:ext cx="1687554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252370</xdr:rowOff>
    </xdr:from>
    <xdr:to>
      <xdr:col>1</xdr:col>
      <xdr:colOff>47625</xdr:colOff>
      <xdr:row>0</xdr:row>
      <xdr:rowOff>655428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11C53B-8A80-4AE3-B38D-3D41D300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252370"/>
          <a:ext cx="1362074" cy="398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rown\Desktop\In%20N%20Out\IMP%20Demand%20Plan%20M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U Watchlist"/>
      <sheetName val="Demand Plan"/>
      <sheetName val="FC Acc"/>
      <sheetName val="IMFOR"/>
      <sheetName val="ITDMD"/>
      <sheetName val="2021Dmd"/>
      <sheetName val="FCECalc"/>
      <sheetName val="CustomerHist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9B85-085F-4F81-AD6B-60DE7BFA3A28}">
  <sheetPr>
    <pageSetUpPr fitToPage="1"/>
  </sheetPr>
  <dimension ref="A1:X1001"/>
  <sheetViews>
    <sheetView tabSelected="1" zoomScale="98" zoomScaleNormal="98" workbookViewId="0">
      <pane xSplit="2" ySplit="2" topLeftCell="C86" activePane="bottomRight" state="frozen"/>
      <selection pane="bottomRight" activeCell="F96" sqref="F96"/>
      <selection pane="bottomLeft" activeCell="A3" sqref="A3"/>
      <selection pane="topRight" activeCell="C1" sqref="C1"/>
    </sheetView>
  </sheetViews>
  <sheetFormatPr defaultColWidth="17.140625" defaultRowHeight="15"/>
  <cols>
    <col min="1" max="1" width="26.7109375" bestFit="1" customWidth="1"/>
    <col min="2" max="2" width="19.7109375" style="51" bestFit="1" customWidth="1"/>
    <col min="3" max="3" width="79.42578125" customWidth="1"/>
    <col min="4" max="4" width="9.140625" style="57" customWidth="1"/>
    <col min="5" max="5" width="11.140625" style="57" customWidth="1"/>
    <col min="6" max="6" width="20.140625" style="121" bestFit="1" customWidth="1"/>
    <col min="7" max="7" width="20.28515625" style="57" bestFit="1" customWidth="1"/>
    <col min="8" max="8" width="21.28515625" style="159" hidden="1" customWidth="1"/>
    <col min="9" max="9" width="18.42578125" style="57" hidden="1" customWidth="1"/>
    <col min="10" max="10" width="9.5703125" style="57" bestFit="1" customWidth="1"/>
    <col min="11" max="11" width="7.140625" style="57" bestFit="1" customWidth="1"/>
    <col min="12" max="12" width="13.28515625" style="57" bestFit="1" customWidth="1"/>
    <col min="13" max="13" width="22.140625" style="57" bestFit="1" customWidth="1"/>
    <col min="14" max="14" width="21.140625" style="122" bestFit="1" customWidth="1"/>
    <col min="15" max="15" width="19.85546875" style="122" bestFit="1" customWidth="1"/>
    <col min="16" max="16" width="20.28515625" style="122" bestFit="1" customWidth="1"/>
    <col min="17" max="17" width="14.85546875" style="248" bestFit="1" customWidth="1"/>
    <col min="18" max="18" width="26.42578125" style="57" bestFit="1" customWidth="1"/>
    <col min="19" max="19" width="17.7109375" style="57" bestFit="1" customWidth="1"/>
    <col min="20" max="20" width="19.140625" style="57" bestFit="1" customWidth="1"/>
    <col min="21" max="21" width="22.140625" style="57" bestFit="1" customWidth="1"/>
    <col min="22" max="22" width="26.85546875" style="57" bestFit="1" customWidth="1"/>
  </cols>
  <sheetData>
    <row r="1" spans="1:22" ht="75.75" customHeight="1">
      <c r="A1" s="55"/>
      <c r="B1" s="55"/>
      <c r="C1" s="20" t="s">
        <v>0</v>
      </c>
      <c r="D1" s="64"/>
      <c r="E1" s="101"/>
      <c r="F1" s="101"/>
      <c r="G1" s="101"/>
      <c r="H1" s="151"/>
      <c r="I1" s="101"/>
      <c r="J1" s="64"/>
      <c r="K1" s="64"/>
      <c r="L1" s="102"/>
      <c r="M1" s="102"/>
      <c r="N1" s="102"/>
      <c r="O1" s="102"/>
      <c r="P1" s="64"/>
      <c r="Q1" s="64"/>
      <c r="R1" s="27"/>
      <c r="S1" s="56"/>
      <c r="T1" s="27"/>
      <c r="U1" s="27"/>
      <c r="V1" s="27"/>
    </row>
    <row r="2" spans="1:22" s="104" customFormat="1" ht="48.75" customHeight="1">
      <c r="A2" s="64" t="s">
        <v>1</v>
      </c>
      <c r="B2" s="64" t="s">
        <v>2</v>
      </c>
      <c r="C2" s="64" t="s">
        <v>3</v>
      </c>
      <c r="D2" s="232" t="s">
        <v>4</v>
      </c>
      <c r="E2" s="232" t="s">
        <v>5</v>
      </c>
      <c r="F2" s="123" t="s">
        <v>6</v>
      </c>
      <c r="G2" s="64" t="s">
        <v>7</v>
      </c>
      <c r="H2" s="152" t="s">
        <v>8</v>
      </c>
      <c r="I2" s="64" t="s">
        <v>9</v>
      </c>
      <c r="J2" s="64" t="s">
        <v>10</v>
      </c>
      <c r="K2" s="64" t="s">
        <v>11</v>
      </c>
      <c r="L2" s="64" t="s">
        <v>12</v>
      </c>
      <c r="M2" s="64" t="s">
        <v>13</v>
      </c>
      <c r="N2" s="103" t="s">
        <v>14</v>
      </c>
      <c r="O2" s="103" t="s">
        <v>15</v>
      </c>
      <c r="P2" s="103" t="s">
        <v>16</v>
      </c>
      <c r="Q2" s="64" t="s">
        <v>17</v>
      </c>
      <c r="R2" s="64" t="s">
        <v>18</v>
      </c>
      <c r="S2" s="64" t="s">
        <v>19</v>
      </c>
      <c r="T2" s="64" t="s">
        <v>20</v>
      </c>
      <c r="U2" s="64" t="s">
        <v>21</v>
      </c>
      <c r="V2" s="64" t="s">
        <v>22</v>
      </c>
    </row>
    <row r="3" spans="1:22" s="108" customFormat="1">
      <c r="A3" s="105" t="s">
        <v>23</v>
      </c>
      <c r="B3" s="105"/>
      <c r="C3" s="105"/>
      <c r="D3" s="106"/>
      <c r="E3" s="106"/>
      <c r="F3" s="43"/>
      <c r="G3" s="106"/>
      <c r="H3" s="153"/>
      <c r="I3" s="106"/>
      <c r="J3" s="106"/>
      <c r="K3" s="106"/>
      <c r="L3" s="106"/>
      <c r="M3" s="106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84" customFormat="1">
      <c r="A4" s="185" t="s">
        <v>24</v>
      </c>
      <c r="B4" s="186">
        <v>8621</v>
      </c>
      <c r="C4" s="187" t="s">
        <v>25</v>
      </c>
      <c r="D4" s="169" t="s">
        <v>26</v>
      </c>
      <c r="E4" s="169" t="s">
        <v>26</v>
      </c>
      <c r="F4" s="188">
        <v>34.424999999999997</v>
      </c>
      <c r="G4" s="169">
        <v>17.2</v>
      </c>
      <c r="H4" s="154"/>
      <c r="I4" s="169"/>
      <c r="J4" s="169">
        <v>5</v>
      </c>
      <c r="K4" s="169">
        <v>12</v>
      </c>
      <c r="L4" s="169">
        <v>60</v>
      </c>
      <c r="M4" s="169">
        <v>2880</v>
      </c>
      <c r="N4" s="192">
        <v>14.5</v>
      </c>
      <c r="O4" s="192">
        <v>9.75</v>
      </c>
      <c r="P4" s="192">
        <v>9</v>
      </c>
      <c r="Q4" s="190">
        <v>0.74</v>
      </c>
      <c r="R4" s="169" t="s">
        <v>27</v>
      </c>
      <c r="S4" s="225">
        <v>76358330056</v>
      </c>
      <c r="T4" s="225">
        <v>763583300560</v>
      </c>
      <c r="U4" s="225">
        <v>10763583300567</v>
      </c>
      <c r="V4" s="225" t="s">
        <v>28</v>
      </c>
    </row>
    <row r="5" spans="1:22" s="84" customFormat="1">
      <c r="A5" s="185" t="s">
        <v>29</v>
      </c>
      <c r="B5" s="186">
        <v>8621</v>
      </c>
      <c r="C5" s="187" t="s">
        <v>30</v>
      </c>
      <c r="D5" s="169" t="s">
        <v>26</v>
      </c>
      <c r="E5" s="169" t="s">
        <v>26</v>
      </c>
      <c r="F5" s="188">
        <v>34.424999999999997</v>
      </c>
      <c r="G5" s="169">
        <v>17.2</v>
      </c>
      <c r="H5" s="154"/>
      <c r="I5" s="169"/>
      <c r="J5" s="169">
        <v>5</v>
      </c>
      <c r="K5" s="169">
        <v>12</v>
      </c>
      <c r="L5" s="169">
        <v>60</v>
      </c>
      <c r="M5" s="169">
        <v>2880</v>
      </c>
      <c r="N5" s="189">
        <v>14.5</v>
      </c>
      <c r="O5" s="189">
        <v>9.75</v>
      </c>
      <c r="P5" s="189">
        <v>9</v>
      </c>
      <c r="Q5" s="189">
        <v>0.74</v>
      </c>
      <c r="R5" s="169" t="s">
        <v>27</v>
      </c>
      <c r="S5" s="225">
        <v>76358330036</v>
      </c>
      <c r="T5" s="225">
        <v>763583300362</v>
      </c>
      <c r="U5" s="225">
        <v>10763583300369</v>
      </c>
      <c r="V5" s="225" t="s">
        <v>28</v>
      </c>
    </row>
    <row r="6" spans="1:22" s="84" customFormat="1">
      <c r="A6" s="185" t="s">
        <v>31</v>
      </c>
      <c r="B6" s="186">
        <v>8621</v>
      </c>
      <c r="C6" s="187" t="s">
        <v>32</v>
      </c>
      <c r="D6" s="169" t="s">
        <v>26</v>
      </c>
      <c r="E6" s="169" t="s">
        <v>26</v>
      </c>
      <c r="F6" s="188">
        <v>34.424999999999997</v>
      </c>
      <c r="G6" s="169">
        <v>17.2</v>
      </c>
      <c r="H6" s="154"/>
      <c r="I6" s="169"/>
      <c r="J6" s="169">
        <v>5</v>
      </c>
      <c r="K6" s="169">
        <v>12</v>
      </c>
      <c r="L6" s="169">
        <v>60</v>
      </c>
      <c r="M6" s="169">
        <v>2880</v>
      </c>
      <c r="N6" s="189">
        <v>14.5</v>
      </c>
      <c r="O6" s="189">
        <v>9.75</v>
      </c>
      <c r="P6" s="189">
        <v>9</v>
      </c>
      <c r="Q6" s="189">
        <v>0.74</v>
      </c>
      <c r="R6" s="169" t="s">
        <v>27</v>
      </c>
      <c r="S6" s="225">
        <v>76358330016</v>
      </c>
      <c r="T6" s="225">
        <v>763583300164</v>
      </c>
      <c r="U6" s="225">
        <v>10763583300161</v>
      </c>
      <c r="V6" s="225" t="s">
        <v>28</v>
      </c>
    </row>
    <row r="7" spans="1:22" s="84" customFormat="1">
      <c r="A7" s="185" t="s">
        <v>33</v>
      </c>
      <c r="B7" s="186">
        <v>8621</v>
      </c>
      <c r="C7" s="187" t="s">
        <v>34</v>
      </c>
      <c r="D7" s="169" t="s">
        <v>26</v>
      </c>
      <c r="E7" s="169" t="s">
        <v>26</v>
      </c>
      <c r="F7" s="188">
        <v>34.424999999999997</v>
      </c>
      <c r="G7" s="169">
        <v>17.2</v>
      </c>
      <c r="H7" s="154"/>
      <c r="I7" s="169"/>
      <c r="J7" s="169">
        <v>5</v>
      </c>
      <c r="K7" s="169">
        <v>12</v>
      </c>
      <c r="L7" s="169">
        <v>60</v>
      </c>
      <c r="M7" s="169">
        <v>2880</v>
      </c>
      <c r="N7" s="189">
        <v>14.5</v>
      </c>
      <c r="O7" s="189">
        <v>9.75</v>
      </c>
      <c r="P7" s="189">
        <v>9</v>
      </c>
      <c r="Q7" s="189">
        <v>0.74</v>
      </c>
      <c r="R7" s="169" t="s">
        <v>27</v>
      </c>
      <c r="S7" s="225">
        <v>76358330074</v>
      </c>
      <c r="T7" s="225">
        <v>763583300744</v>
      </c>
      <c r="U7" s="225">
        <v>10763583300741</v>
      </c>
      <c r="V7" s="225" t="s">
        <v>28</v>
      </c>
    </row>
    <row r="8" spans="1:22" s="84" customFormat="1">
      <c r="A8" s="185" t="s">
        <v>35</v>
      </c>
      <c r="B8" s="186" t="s">
        <v>36</v>
      </c>
      <c r="C8" s="187" t="s">
        <v>37</v>
      </c>
      <c r="D8" s="169" t="s">
        <v>26</v>
      </c>
      <c r="E8" s="169" t="s">
        <v>26</v>
      </c>
      <c r="F8" s="188">
        <v>38.25</v>
      </c>
      <c r="G8" s="169">
        <v>18.3</v>
      </c>
      <c r="H8" s="154"/>
      <c r="I8" s="169"/>
      <c r="J8" s="169">
        <v>5</v>
      </c>
      <c r="K8" s="169">
        <v>12</v>
      </c>
      <c r="L8" s="169">
        <v>60</v>
      </c>
      <c r="M8" s="169">
        <v>2880</v>
      </c>
      <c r="N8" s="189">
        <v>15.24</v>
      </c>
      <c r="O8" s="189">
        <v>10.5</v>
      </c>
      <c r="P8" s="189">
        <v>9.75</v>
      </c>
      <c r="Q8" s="189">
        <v>0.9</v>
      </c>
      <c r="R8" s="169" t="s">
        <v>27</v>
      </c>
      <c r="S8" s="225">
        <v>76358330156</v>
      </c>
      <c r="T8" s="225">
        <v>763583301567</v>
      </c>
      <c r="U8" s="225">
        <v>10763583301564</v>
      </c>
      <c r="V8" s="225" t="s">
        <v>28</v>
      </c>
    </row>
    <row r="9" spans="1:22" s="84" customFormat="1">
      <c r="A9" s="185" t="s">
        <v>38</v>
      </c>
      <c r="B9" s="186" t="s">
        <v>36</v>
      </c>
      <c r="C9" s="187" t="s">
        <v>39</v>
      </c>
      <c r="D9" s="169" t="s">
        <v>26</v>
      </c>
      <c r="E9" s="169" t="s">
        <v>26</v>
      </c>
      <c r="F9" s="188">
        <v>38.25</v>
      </c>
      <c r="G9" s="169">
        <v>18.3</v>
      </c>
      <c r="H9" s="154"/>
      <c r="I9" s="169"/>
      <c r="J9" s="169">
        <v>5</v>
      </c>
      <c r="K9" s="169">
        <v>12</v>
      </c>
      <c r="L9" s="169">
        <v>60</v>
      </c>
      <c r="M9" s="169">
        <v>2880</v>
      </c>
      <c r="N9" s="189">
        <v>15.24</v>
      </c>
      <c r="O9" s="189">
        <v>10.5</v>
      </c>
      <c r="P9" s="189">
        <v>9.75</v>
      </c>
      <c r="Q9" s="189">
        <v>0.9</v>
      </c>
      <c r="R9" s="169" t="s">
        <v>27</v>
      </c>
      <c r="S9" s="225">
        <v>76358330143</v>
      </c>
      <c r="T9" s="225">
        <v>763583301437</v>
      </c>
      <c r="U9" s="225">
        <v>10763583301434</v>
      </c>
      <c r="V9" s="225" t="s">
        <v>28</v>
      </c>
    </row>
    <row r="10" spans="1:22" s="84" customFormat="1">
      <c r="A10" s="185" t="s">
        <v>40</v>
      </c>
      <c r="B10" s="186" t="s">
        <v>36</v>
      </c>
      <c r="C10" s="187" t="s">
        <v>41</v>
      </c>
      <c r="D10" s="169" t="s">
        <v>26</v>
      </c>
      <c r="E10" s="169" t="s">
        <v>26</v>
      </c>
      <c r="F10" s="188">
        <v>38.25</v>
      </c>
      <c r="G10" s="169">
        <v>18.3</v>
      </c>
      <c r="H10" s="154"/>
      <c r="I10" s="169"/>
      <c r="J10" s="169">
        <v>5</v>
      </c>
      <c r="K10" s="169">
        <v>12</v>
      </c>
      <c r="L10" s="169">
        <v>60</v>
      </c>
      <c r="M10" s="169">
        <v>2880</v>
      </c>
      <c r="N10" s="189">
        <v>15.24</v>
      </c>
      <c r="O10" s="189">
        <v>10.5</v>
      </c>
      <c r="P10" s="189">
        <v>9.75</v>
      </c>
      <c r="Q10" s="189">
        <v>0.9</v>
      </c>
      <c r="R10" s="169" t="s">
        <v>27</v>
      </c>
      <c r="S10" s="225">
        <v>76358330130</v>
      </c>
      <c r="T10" s="225">
        <v>763583301307</v>
      </c>
      <c r="U10" s="225">
        <v>10763583301304</v>
      </c>
      <c r="V10" s="225" t="s">
        <v>28</v>
      </c>
    </row>
    <row r="11" spans="1:22" s="84" customFormat="1">
      <c r="A11" s="185" t="s">
        <v>42</v>
      </c>
      <c r="B11" s="186" t="s">
        <v>36</v>
      </c>
      <c r="C11" s="187" t="s">
        <v>43</v>
      </c>
      <c r="D11" s="169" t="s">
        <v>26</v>
      </c>
      <c r="E11" s="169" t="s">
        <v>26</v>
      </c>
      <c r="F11" s="188">
        <v>38.25</v>
      </c>
      <c r="G11" s="169">
        <v>18.3</v>
      </c>
      <c r="H11" s="154"/>
      <c r="I11" s="169"/>
      <c r="J11" s="169">
        <v>5</v>
      </c>
      <c r="K11" s="169">
        <v>12</v>
      </c>
      <c r="L11" s="169">
        <v>60</v>
      </c>
      <c r="M11" s="169">
        <v>2880</v>
      </c>
      <c r="N11" s="189">
        <v>15.24</v>
      </c>
      <c r="O11" s="189">
        <v>10.5</v>
      </c>
      <c r="P11" s="189">
        <v>9.75</v>
      </c>
      <c r="Q11" s="189">
        <v>0.9</v>
      </c>
      <c r="R11" s="169" t="s">
        <v>27</v>
      </c>
      <c r="S11" s="225">
        <v>76358330167</v>
      </c>
      <c r="T11" s="225">
        <v>763583301673</v>
      </c>
      <c r="U11" s="225">
        <v>10763583301670</v>
      </c>
      <c r="V11" s="225" t="s">
        <v>28</v>
      </c>
    </row>
    <row r="12" spans="1:22" s="84" customFormat="1">
      <c r="A12" s="185" t="s">
        <v>44</v>
      </c>
      <c r="B12" s="186" t="s">
        <v>36</v>
      </c>
      <c r="C12" s="187" t="s">
        <v>45</v>
      </c>
      <c r="D12" s="169" t="s">
        <v>26</v>
      </c>
      <c r="E12" s="169" t="s">
        <v>26</v>
      </c>
      <c r="F12" s="188">
        <v>51</v>
      </c>
      <c r="G12" s="169">
        <v>21.8</v>
      </c>
      <c r="H12" s="154"/>
      <c r="I12" s="169"/>
      <c r="J12" s="169">
        <v>4</v>
      </c>
      <c r="K12" s="169">
        <v>12</v>
      </c>
      <c r="L12" s="169">
        <v>48</v>
      </c>
      <c r="M12" s="169">
        <v>2304</v>
      </c>
      <c r="N12" s="189">
        <v>15.24</v>
      </c>
      <c r="O12" s="189">
        <v>10.5</v>
      </c>
      <c r="P12" s="189">
        <v>9.75</v>
      </c>
      <c r="Q12" s="189">
        <v>0.93</v>
      </c>
      <c r="R12" s="169" t="s">
        <v>27</v>
      </c>
      <c r="S12" s="225">
        <v>76358395072</v>
      </c>
      <c r="T12" s="225">
        <v>763583950727</v>
      </c>
      <c r="U12" s="225">
        <v>10763583950724</v>
      </c>
      <c r="V12" s="225" t="s">
        <v>28</v>
      </c>
    </row>
    <row r="13" spans="1:22">
      <c r="A13" s="109" t="s">
        <v>46</v>
      </c>
      <c r="B13" s="52" t="s">
        <v>47</v>
      </c>
      <c r="C13" s="58" t="s">
        <v>48</v>
      </c>
      <c r="D13" s="27" t="s">
        <v>26</v>
      </c>
      <c r="E13" s="27" t="s">
        <v>26</v>
      </c>
      <c r="F13" s="83">
        <v>112.52106929454543</v>
      </c>
      <c r="G13" s="27">
        <v>32.1</v>
      </c>
      <c r="H13" s="139"/>
      <c r="I13" s="27"/>
      <c r="J13" s="27">
        <v>4</v>
      </c>
      <c r="K13" s="27">
        <v>10</v>
      </c>
      <c r="L13" s="27">
        <v>40</v>
      </c>
      <c r="M13" s="27">
        <v>1920</v>
      </c>
      <c r="N13" s="90">
        <v>15.24</v>
      </c>
      <c r="O13" s="90">
        <v>10.5</v>
      </c>
      <c r="P13" s="90">
        <v>9.75</v>
      </c>
      <c r="Q13" s="90">
        <v>0.90289062500000006</v>
      </c>
      <c r="R13" s="27" t="s">
        <v>27</v>
      </c>
      <c r="S13" s="91">
        <v>76358330191</v>
      </c>
      <c r="T13" s="91">
        <v>763583301918</v>
      </c>
      <c r="U13" s="91" t="s">
        <v>49</v>
      </c>
      <c r="V13" s="91" t="s">
        <v>28</v>
      </c>
    </row>
    <row r="14" spans="1:22">
      <c r="A14" s="109" t="s">
        <v>50</v>
      </c>
      <c r="B14" s="52"/>
      <c r="C14" s="58" t="s">
        <v>48</v>
      </c>
      <c r="D14" s="27" t="s">
        <v>26</v>
      </c>
      <c r="E14" s="27" t="s">
        <v>26</v>
      </c>
      <c r="F14" s="83">
        <v>112.52106929454543</v>
      </c>
      <c r="G14" s="27">
        <v>32.1</v>
      </c>
      <c r="H14" s="139"/>
      <c r="I14" s="27"/>
      <c r="J14" s="27">
        <v>4</v>
      </c>
      <c r="K14" s="27">
        <v>10</v>
      </c>
      <c r="L14" s="27">
        <v>40</v>
      </c>
      <c r="M14" s="27">
        <v>1920</v>
      </c>
      <c r="N14" s="90">
        <v>15.24</v>
      </c>
      <c r="O14" s="90">
        <v>10.5</v>
      </c>
      <c r="P14" s="90">
        <v>9.75</v>
      </c>
      <c r="Q14" s="90">
        <v>0.90289062500000006</v>
      </c>
      <c r="R14" s="27" t="s">
        <v>27</v>
      </c>
      <c r="S14" s="91">
        <v>76358330190</v>
      </c>
      <c r="T14" s="91">
        <v>763583301901</v>
      </c>
      <c r="U14" s="91">
        <v>1076358330198</v>
      </c>
      <c r="V14" s="91" t="s">
        <v>28</v>
      </c>
    </row>
    <row r="15" spans="1:22">
      <c r="A15" s="109" t="s">
        <v>51</v>
      </c>
      <c r="B15" s="52"/>
      <c r="C15" s="58" t="s">
        <v>48</v>
      </c>
      <c r="D15" s="27" t="s">
        <v>26</v>
      </c>
      <c r="E15" s="27" t="s">
        <v>26</v>
      </c>
      <c r="F15" s="83">
        <v>112.52106929454543</v>
      </c>
      <c r="G15" s="27">
        <v>32.1</v>
      </c>
      <c r="H15" s="139"/>
      <c r="I15" s="27"/>
      <c r="J15" s="27">
        <v>4</v>
      </c>
      <c r="K15" s="27">
        <v>10</v>
      </c>
      <c r="L15" s="27">
        <v>40</v>
      </c>
      <c r="M15" s="27">
        <v>1920</v>
      </c>
      <c r="N15" s="90">
        <v>15.24</v>
      </c>
      <c r="O15" s="90">
        <v>10.5</v>
      </c>
      <c r="P15" s="90">
        <v>9.75</v>
      </c>
      <c r="Q15" s="90">
        <v>0.90289062500000006</v>
      </c>
      <c r="R15" s="27" t="s">
        <v>27</v>
      </c>
      <c r="S15" s="91">
        <v>76358330189</v>
      </c>
      <c r="T15" s="91">
        <v>763583301895</v>
      </c>
      <c r="U15" s="91">
        <v>1076358330181</v>
      </c>
      <c r="V15" s="91" t="s">
        <v>28</v>
      </c>
    </row>
    <row r="16" spans="1:22">
      <c r="A16" s="109" t="s">
        <v>52</v>
      </c>
      <c r="B16" s="52"/>
      <c r="C16" s="58" t="s">
        <v>48</v>
      </c>
      <c r="D16" s="27" t="s">
        <v>26</v>
      </c>
      <c r="E16" s="27" t="s">
        <v>26</v>
      </c>
      <c r="F16" s="83">
        <v>112.52106929454543</v>
      </c>
      <c r="G16" s="27">
        <v>32.1</v>
      </c>
      <c r="H16" s="139"/>
      <c r="I16" s="27"/>
      <c r="J16" s="27">
        <v>4</v>
      </c>
      <c r="K16" s="27">
        <v>10</v>
      </c>
      <c r="L16" s="27">
        <v>40</v>
      </c>
      <c r="M16" s="27">
        <v>1920</v>
      </c>
      <c r="N16" s="90">
        <v>15.24</v>
      </c>
      <c r="O16" s="90">
        <v>10.5</v>
      </c>
      <c r="P16" s="90">
        <v>9.75</v>
      </c>
      <c r="Q16" s="90">
        <v>0.90289062500000006</v>
      </c>
      <c r="R16" s="27" t="s">
        <v>27</v>
      </c>
      <c r="S16" s="91">
        <v>76358330192</v>
      </c>
      <c r="T16" s="91">
        <v>763583301925</v>
      </c>
      <c r="U16" s="91">
        <v>1076358330198</v>
      </c>
      <c r="V16" s="91" t="s">
        <v>28</v>
      </c>
    </row>
    <row r="17" spans="1:22">
      <c r="A17" s="109" t="s">
        <v>53</v>
      </c>
      <c r="B17" s="52" t="s">
        <v>47</v>
      </c>
      <c r="C17" s="58" t="s">
        <v>54</v>
      </c>
      <c r="D17" s="27" t="s">
        <v>26</v>
      </c>
      <c r="E17" s="27" t="s">
        <v>26</v>
      </c>
      <c r="F17" s="83">
        <v>93.292901088888883</v>
      </c>
      <c r="G17" s="27">
        <v>29.3</v>
      </c>
      <c r="H17" s="139"/>
      <c r="I17" s="27"/>
      <c r="J17" s="27">
        <v>4</v>
      </c>
      <c r="K17" s="27">
        <v>10</v>
      </c>
      <c r="L17" s="27">
        <v>40</v>
      </c>
      <c r="M17" s="27">
        <v>1920</v>
      </c>
      <c r="N17" s="90">
        <v>18</v>
      </c>
      <c r="O17" s="90">
        <v>10.130000000000001</v>
      </c>
      <c r="P17" s="90">
        <v>10</v>
      </c>
      <c r="Q17" s="90">
        <v>1.05</v>
      </c>
      <c r="R17" s="27" t="s">
        <v>27</v>
      </c>
      <c r="S17" s="91">
        <v>76358360089</v>
      </c>
      <c r="T17" s="91">
        <v>763583600899</v>
      </c>
      <c r="U17" s="91">
        <v>10763583600896</v>
      </c>
      <c r="V17" s="91" t="s">
        <v>28</v>
      </c>
    </row>
    <row r="18" spans="1:22">
      <c r="A18" s="109" t="s">
        <v>55</v>
      </c>
      <c r="B18" s="52"/>
      <c r="C18" s="58" t="s">
        <v>56</v>
      </c>
      <c r="D18" s="27" t="s">
        <v>26</v>
      </c>
      <c r="E18" s="27" t="s">
        <v>26</v>
      </c>
      <c r="F18" s="83">
        <v>93.292901088888883</v>
      </c>
      <c r="G18" s="27">
        <v>29.3</v>
      </c>
      <c r="H18" s="139"/>
      <c r="I18" s="27"/>
      <c r="J18" s="27">
        <v>4</v>
      </c>
      <c r="K18" s="27">
        <v>10</v>
      </c>
      <c r="L18" s="27">
        <v>40</v>
      </c>
      <c r="M18" s="27">
        <v>1920</v>
      </c>
      <c r="N18" s="90">
        <v>18</v>
      </c>
      <c r="O18" s="90">
        <v>10.130000000000001</v>
      </c>
      <c r="P18" s="90">
        <v>10</v>
      </c>
      <c r="Q18" s="90">
        <v>1.05</v>
      </c>
      <c r="R18" s="27" t="s">
        <v>27</v>
      </c>
      <c r="S18" s="91">
        <v>76358360090</v>
      </c>
      <c r="T18" s="91">
        <v>763583600905</v>
      </c>
      <c r="U18" s="91">
        <v>10763583600902</v>
      </c>
      <c r="V18" s="91" t="s">
        <v>28</v>
      </c>
    </row>
    <row r="19" spans="1:22">
      <c r="A19" s="109" t="s">
        <v>57</v>
      </c>
      <c r="B19" s="52"/>
      <c r="C19" s="58" t="s">
        <v>58</v>
      </c>
      <c r="D19" s="27" t="s">
        <v>26</v>
      </c>
      <c r="E19" s="27" t="s">
        <v>26</v>
      </c>
      <c r="F19" s="83">
        <v>93.292901088888883</v>
      </c>
      <c r="G19" s="27">
        <v>29.3</v>
      </c>
      <c r="H19" s="139"/>
      <c r="I19" s="27"/>
      <c r="J19" s="27">
        <v>4</v>
      </c>
      <c r="K19" s="27">
        <v>10</v>
      </c>
      <c r="L19" s="27">
        <v>40</v>
      </c>
      <c r="M19" s="27">
        <v>1920</v>
      </c>
      <c r="N19" s="90">
        <v>18</v>
      </c>
      <c r="O19" s="90">
        <v>10.130000000000001</v>
      </c>
      <c r="P19" s="90">
        <v>10</v>
      </c>
      <c r="Q19" s="90">
        <v>1.05</v>
      </c>
      <c r="R19" s="27" t="s">
        <v>27</v>
      </c>
      <c r="S19" s="91">
        <v>76358360091</v>
      </c>
      <c r="T19" s="91">
        <v>763583600912</v>
      </c>
      <c r="U19" s="91">
        <v>10763583600919</v>
      </c>
      <c r="V19" s="91" t="s">
        <v>28</v>
      </c>
    </row>
    <row r="20" spans="1:22">
      <c r="A20" s="109" t="s">
        <v>59</v>
      </c>
      <c r="B20" s="52"/>
      <c r="C20" s="58" t="s">
        <v>60</v>
      </c>
      <c r="D20" s="27" t="s">
        <v>26</v>
      </c>
      <c r="E20" s="27" t="s">
        <v>26</v>
      </c>
      <c r="F20" s="83">
        <v>93.292901088888883</v>
      </c>
      <c r="G20" s="27">
        <v>29.3</v>
      </c>
      <c r="H20" s="139"/>
      <c r="I20" s="27"/>
      <c r="J20" s="27">
        <v>4</v>
      </c>
      <c r="K20" s="27">
        <v>10</v>
      </c>
      <c r="L20" s="27">
        <v>40</v>
      </c>
      <c r="M20" s="27">
        <v>1920</v>
      </c>
      <c r="N20" s="90">
        <v>18</v>
      </c>
      <c r="O20" s="90">
        <v>10.130000000000001</v>
      </c>
      <c r="P20" s="90">
        <v>10</v>
      </c>
      <c r="Q20" s="90">
        <v>1.05</v>
      </c>
      <c r="R20" s="27" t="s">
        <v>27</v>
      </c>
      <c r="S20" s="91">
        <v>76358360092</v>
      </c>
      <c r="T20" s="91">
        <v>763583600929</v>
      </c>
      <c r="U20" s="91">
        <v>10763583600926</v>
      </c>
      <c r="V20" s="91" t="s">
        <v>28</v>
      </c>
    </row>
    <row r="21" spans="1:22" s="191" customFormat="1">
      <c r="A21" s="185" t="s">
        <v>61</v>
      </c>
      <c r="B21" s="186" t="s">
        <v>47</v>
      </c>
      <c r="C21" s="187" t="s">
        <v>62</v>
      </c>
      <c r="D21" s="169" t="s">
        <v>26</v>
      </c>
      <c r="E21" s="169" t="s">
        <v>26</v>
      </c>
      <c r="F21" s="188">
        <v>114.75</v>
      </c>
      <c r="G21" s="169">
        <v>29.3</v>
      </c>
      <c r="H21" s="154"/>
      <c r="I21" s="169"/>
      <c r="J21" s="169">
        <v>4</v>
      </c>
      <c r="K21" s="169">
        <v>10</v>
      </c>
      <c r="L21" s="169">
        <v>40</v>
      </c>
      <c r="M21" s="169">
        <v>1920</v>
      </c>
      <c r="N21" s="189">
        <v>18</v>
      </c>
      <c r="O21" s="189">
        <v>10.130000000000001</v>
      </c>
      <c r="P21" s="189">
        <v>10</v>
      </c>
      <c r="Q21" s="189">
        <v>1.05</v>
      </c>
      <c r="R21" s="169" t="s">
        <v>27</v>
      </c>
      <c r="S21" s="225">
        <v>76358395109</v>
      </c>
      <c r="T21" s="225">
        <v>763583951090</v>
      </c>
      <c r="U21" s="225">
        <v>10763583951097</v>
      </c>
      <c r="V21" s="225" t="s">
        <v>28</v>
      </c>
    </row>
    <row r="22" spans="1:22" s="84" customFormat="1">
      <c r="A22" s="185" t="s">
        <v>63</v>
      </c>
      <c r="B22" s="186" t="s">
        <v>47</v>
      </c>
      <c r="C22" s="187" t="s">
        <v>64</v>
      </c>
      <c r="D22" s="169" t="s">
        <v>26</v>
      </c>
      <c r="E22" s="169" t="s">
        <v>26</v>
      </c>
      <c r="F22" s="188">
        <v>95.2</v>
      </c>
      <c r="G22" s="169">
        <v>29.3</v>
      </c>
      <c r="H22" s="154"/>
      <c r="I22" s="169"/>
      <c r="J22" s="169">
        <v>4</v>
      </c>
      <c r="K22" s="169">
        <v>10</v>
      </c>
      <c r="L22" s="169">
        <v>40</v>
      </c>
      <c r="M22" s="169">
        <v>1920</v>
      </c>
      <c r="N22" s="189">
        <v>18</v>
      </c>
      <c r="O22" s="189">
        <v>10.130000000000001</v>
      </c>
      <c r="P22" s="189">
        <v>10</v>
      </c>
      <c r="Q22" s="189">
        <v>1.0552083333333333</v>
      </c>
      <c r="R22" s="169" t="s">
        <v>27</v>
      </c>
      <c r="S22" s="225">
        <v>76358390126</v>
      </c>
      <c r="T22" s="225">
        <v>763583901262</v>
      </c>
      <c r="U22" s="225" t="s">
        <v>65</v>
      </c>
      <c r="V22" s="225" t="s">
        <v>28</v>
      </c>
    </row>
    <row r="23" spans="1:22" s="84" customFormat="1">
      <c r="A23" s="185" t="s">
        <v>66</v>
      </c>
      <c r="B23" s="186"/>
      <c r="C23" s="187" t="s">
        <v>67</v>
      </c>
      <c r="D23" s="169" t="s">
        <v>26</v>
      </c>
      <c r="E23" s="169" t="s">
        <v>26</v>
      </c>
      <c r="F23" s="188">
        <v>95.2</v>
      </c>
      <c r="G23" s="169">
        <v>29.3</v>
      </c>
      <c r="H23" s="154"/>
      <c r="I23" s="169"/>
      <c r="J23" s="169">
        <v>4</v>
      </c>
      <c r="K23" s="169">
        <v>10</v>
      </c>
      <c r="L23" s="169">
        <v>40</v>
      </c>
      <c r="M23" s="169">
        <v>1920</v>
      </c>
      <c r="N23" s="189">
        <v>18</v>
      </c>
      <c r="O23" s="189">
        <v>10.130000000000001</v>
      </c>
      <c r="P23" s="189">
        <v>10</v>
      </c>
      <c r="Q23" s="189">
        <v>1.0552083333333333</v>
      </c>
      <c r="R23" s="169" t="s">
        <v>27</v>
      </c>
      <c r="S23" s="225">
        <v>76358330122</v>
      </c>
      <c r="T23" s="225">
        <v>763583301222</v>
      </c>
      <c r="U23" s="225" t="s">
        <v>68</v>
      </c>
      <c r="V23" s="225" t="s">
        <v>28</v>
      </c>
    </row>
    <row r="24" spans="1:22" s="84" customFormat="1">
      <c r="A24" s="185" t="s">
        <v>69</v>
      </c>
      <c r="B24" s="186"/>
      <c r="C24" s="187" t="s">
        <v>70</v>
      </c>
      <c r="D24" s="169" t="s">
        <v>26</v>
      </c>
      <c r="E24" s="169" t="s">
        <v>26</v>
      </c>
      <c r="F24" s="188">
        <v>95.2</v>
      </c>
      <c r="G24" s="169">
        <v>29.3</v>
      </c>
      <c r="H24" s="154"/>
      <c r="I24" s="169"/>
      <c r="J24" s="169">
        <v>4</v>
      </c>
      <c r="K24" s="169">
        <v>10</v>
      </c>
      <c r="L24" s="169">
        <v>40</v>
      </c>
      <c r="M24" s="169">
        <v>1920</v>
      </c>
      <c r="N24" s="189">
        <v>18</v>
      </c>
      <c r="O24" s="189">
        <v>10.130000000000001</v>
      </c>
      <c r="P24" s="189">
        <v>10</v>
      </c>
      <c r="Q24" s="189">
        <v>1.0552083333333333</v>
      </c>
      <c r="R24" s="169" t="s">
        <v>27</v>
      </c>
      <c r="S24" s="225">
        <v>76358330121</v>
      </c>
      <c r="T24" s="225">
        <v>763583301215</v>
      </c>
      <c r="U24" s="225" t="s">
        <v>71</v>
      </c>
      <c r="V24" s="225" t="s">
        <v>28</v>
      </c>
    </row>
    <row r="25" spans="1:22" s="84" customFormat="1">
      <c r="A25" s="185" t="s">
        <v>72</v>
      </c>
      <c r="B25" s="186"/>
      <c r="C25" s="187" t="s">
        <v>73</v>
      </c>
      <c r="D25" s="169" t="s">
        <v>26</v>
      </c>
      <c r="E25" s="169" t="s">
        <v>26</v>
      </c>
      <c r="F25" s="188">
        <v>95.2</v>
      </c>
      <c r="G25" s="169">
        <v>29.3</v>
      </c>
      <c r="H25" s="154"/>
      <c r="I25" s="169"/>
      <c r="J25" s="169">
        <v>4</v>
      </c>
      <c r="K25" s="169">
        <v>10</v>
      </c>
      <c r="L25" s="169">
        <v>40</v>
      </c>
      <c r="M25" s="169">
        <v>1920</v>
      </c>
      <c r="N25" s="189">
        <v>18</v>
      </c>
      <c r="O25" s="189">
        <v>10.130000000000001</v>
      </c>
      <c r="P25" s="189">
        <v>10</v>
      </c>
      <c r="Q25" s="189">
        <v>1.0552083333333333</v>
      </c>
      <c r="R25" s="169" t="s">
        <v>27</v>
      </c>
      <c r="S25" s="225">
        <v>76358330123</v>
      </c>
      <c r="T25" s="225">
        <v>763583301239</v>
      </c>
      <c r="U25" s="225" t="s">
        <v>74</v>
      </c>
      <c r="V25" s="225" t="s">
        <v>28</v>
      </c>
    </row>
    <row r="26" spans="1:22" s="84" customFormat="1">
      <c r="A26" s="185" t="s">
        <v>75</v>
      </c>
      <c r="B26" s="186">
        <v>8622</v>
      </c>
      <c r="C26" s="187" t="s">
        <v>76</v>
      </c>
      <c r="D26" s="169" t="s">
        <v>26</v>
      </c>
      <c r="E26" s="169" t="s">
        <v>26</v>
      </c>
      <c r="F26" s="188">
        <v>43.978999999999999</v>
      </c>
      <c r="G26" s="169">
        <v>18.8</v>
      </c>
      <c r="H26" s="154"/>
      <c r="I26" s="169"/>
      <c r="J26" s="169">
        <v>5</v>
      </c>
      <c r="K26" s="169">
        <v>12</v>
      </c>
      <c r="L26" s="169">
        <v>60</v>
      </c>
      <c r="M26" s="169">
        <v>2880</v>
      </c>
      <c r="N26" s="189">
        <v>10.25</v>
      </c>
      <c r="O26" s="189">
        <v>15.25</v>
      </c>
      <c r="P26" s="189">
        <v>9.5</v>
      </c>
      <c r="Q26" s="189">
        <v>0.86</v>
      </c>
      <c r="R26" s="169" t="s">
        <v>27</v>
      </c>
      <c r="S26" s="225">
        <v>76358330096</v>
      </c>
      <c r="T26" s="225">
        <v>763583300966</v>
      </c>
      <c r="U26" s="225">
        <v>10763583300963</v>
      </c>
      <c r="V26" s="225" t="s">
        <v>77</v>
      </c>
    </row>
    <row r="27" spans="1:22" s="84" customFormat="1">
      <c r="A27" s="185" t="s">
        <v>78</v>
      </c>
      <c r="B27" s="186">
        <v>8622</v>
      </c>
      <c r="C27" s="187" t="s">
        <v>79</v>
      </c>
      <c r="D27" s="169" t="s">
        <v>26</v>
      </c>
      <c r="E27" s="169" t="s">
        <v>26</v>
      </c>
      <c r="F27" s="188">
        <v>43.978999999999999</v>
      </c>
      <c r="G27" s="169">
        <v>18.8</v>
      </c>
      <c r="H27" s="154"/>
      <c r="I27" s="169"/>
      <c r="J27" s="169">
        <v>5</v>
      </c>
      <c r="K27" s="169">
        <v>12</v>
      </c>
      <c r="L27" s="169">
        <v>60</v>
      </c>
      <c r="M27" s="169">
        <v>2880</v>
      </c>
      <c r="N27" s="189">
        <v>10.25</v>
      </c>
      <c r="O27" s="189">
        <v>15.25</v>
      </c>
      <c r="P27" s="189">
        <v>9.5</v>
      </c>
      <c r="Q27" s="189">
        <v>0.86</v>
      </c>
      <c r="R27" s="169" t="s">
        <v>27</v>
      </c>
      <c r="S27" s="225">
        <v>76358330088</v>
      </c>
      <c r="T27" s="225">
        <v>763583300881</v>
      </c>
      <c r="U27" s="225">
        <v>10763583300888</v>
      </c>
      <c r="V27" s="225" t="s">
        <v>77</v>
      </c>
    </row>
    <row r="28" spans="1:22" s="84" customFormat="1">
      <c r="A28" s="185" t="s">
        <v>80</v>
      </c>
      <c r="B28" s="186">
        <v>8622</v>
      </c>
      <c r="C28" s="187" t="s">
        <v>81</v>
      </c>
      <c r="D28" s="169" t="s">
        <v>26</v>
      </c>
      <c r="E28" s="169" t="s">
        <v>26</v>
      </c>
      <c r="F28" s="188">
        <v>43.978999999999999</v>
      </c>
      <c r="G28" s="169">
        <v>18.8</v>
      </c>
      <c r="H28" s="154"/>
      <c r="I28" s="169"/>
      <c r="J28" s="169">
        <v>5</v>
      </c>
      <c r="K28" s="169">
        <v>12</v>
      </c>
      <c r="L28" s="169">
        <v>60</v>
      </c>
      <c r="M28" s="169">
        <v>2880</v>
      </c>
      <c r="N28" s="189">
        <v>10.25</v>
      </c>
      <c r="O28" s="189">
        <v>15.25</v>
      </c>
      <c r="P28" s="189">
        <v>9.5</v>
      </c>
      <c r="Q28" s="189">
        <v>0.86</v>
      </c>
      <c r="R28" s="169" t="s">
        <v>27</v>
      </c>
      <c r="S28" s="225">
        <v>76358330080</v>
      </c>
      <c r="T28" s="225">
        <v>763583300805</v>
      </c>
      <c r="U28" s="225">
        <v>10763583300802</v>
      </c>
      <c r="V28" s="225" t="s">
        <v>77</v>
      </c>
    </row>
    <row r="29" spans="1:22" s="84" customFormat="1">
      <c r="A29" s="185" t="s">
        <v>82</v>
      </c>
      <c r="B29" s="186">
        <v>8622</v>
      </c>
      <c r="C29" s="187" t="s">
        <v>83</v>
      </c>
      <c r="D29" s="169" t="s">
        <v>26</v>
      </c>
      <c r="E29" s="169" t="s">
        <v>26</v>
      </c>
      <c r="F29" s="188">
        <v>43.978999999999999</v>
      </c>
      <c r="G29" s="169">
        <v>18.8</v>
      </c>
      <c r="H29" s="154"/>
      <c r="I29" s="169"/>
      <c r="J29" s="169">
        <v>5</v>
      </c>
      <c r="K29" s="169">
        <v>12</v>
      </c>
      <c r="L29" s="169">
        <v>60</v>
      </c>
      <c r="M29" s="169">
        <v>2880</v>
      </c>
      <c r="N29" s="189">
        <v>10.25</v>
      </c>
      <c r="O29" s="189">
        <v>15.25</v>
      </c>
      <c r="P29" s="189">
        <v>9.5</v>
      </c>
      <c r="Q29" s="189">
        <v>0.86</v>
      </c>
      <c r="R29" s="169" t="s">
        <v>27</v>
      </c>
      <c r="S29" s="225">
        <v>76358330104</v>
      </c>
      <c r="T29" s="225">
        <v>763583301048</v>
      </c>
      <c r="U29" s="225">
        <v>10763583301045</v>
      </c>
      <c r="V29" s="225" t="s">
        <v>77</v>
      </c>
    </row>
    <row r="30" spans="1:22" s="108" customFormat="1">
      <c r="A30" s="105" t="s">
        <v>84</v>
      </c>
      <c r="B30" s="105"/>
      <c r="C30" s="105"/>
      <c r="D30" s="106"/>
      <c r="E30" s="106"/>
      <c r="F30" s="43"/>
      <c r="G30" s="106"/>
      <c r="H30" s="153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22" s="84" customFormat="1">
      <c r="A31" s="185" t="s">
        <v>85</v>
      </c>
      <c r="B31" s="186">
        <v>8644</v>
      </c>
      <c r="C31" s="187" t="s">
        <v>86</v>
      </c>
      <c r="D31" s="169" t="s">
        <v>26</v>
      </c>
      <c r="E31" s="169" t="s">
        <v>26</v>
      </c>
      <c r="F31" s="188">
        <v>27.837499999999999</v>
      </c>
      <c r="G31" s="169">
        <v>12.4</v>
      </c>
      <c r="H31" s="154"/>
      <c r="I31" s="169" t="s">
        <v>87</v>
      </c>
      <c r="J31" s="169">
        <v>5</v>
      </c>
      <c r="K31" s="169">
        <v>16</v>
      </c>
      <c r="L31" s="169">
        <v>80</v>
      </c>
      <c r="M31" s="169">
        <v>3840</v>
      </c>
      <c r="N31" s="190">
        <v>10.25</v>
      </c>
      <c r="O31" s="190">
        <v>15</v>
      </c>
      <c r="P31" s="190">
        <v>9.25</v>
      </c>
      <c r="Q31" s="190">
        <v>0.82</v>
      </c>
      <c r="R31" s="169" t="s">
        <v>27</v>
      </c>
      <c r="S31" s="225">
        <v>76358360134</v>
      </c>
      <c r="T31" s="225">
        <v>763583601346</v>
      </c>
      <c r="U31" s="225">
        <v>10763583601343</v>
      </c>
      <c r="V31" s="225" t="s">
        <v>28</v>
      </c>
    </row>
    <row r="32" spans="1:22" s="84" customFormat="1">
      <c r="A32" s="185" t="s">
        <v>88</v>
      </c>
      <c r="B32" s="186">
        <v>8644</v>
      </c>
      <c r="C32" s="187" t="s">
        <v>89</v>
      </c>
      <c r="D32" s="169" t="s">
        <v>26</v>
      </c>
      <c r="E32" s="169" t="s">
        <v>26</v>
      </c>
      <c r="F32" s="188">
        <v>27.837499999999999</v>
      </c>
      <c r="G32" s="169">
        <v>12.4</v>
      </c>
      <c r="H32" s="154"/>
      <c r="I32" s="169" t="s">
        <v>87</v>
      </c>
      <c r="J32" s="169">
        <v>5</v>
      </c>
      <c r="K32" s="169">
        <v>16</v>
      </c>
      <c r="L32" s="169">
        <v>80</v>
      </c>
      <c r="M32" s="169">
        <v>3840</v>
      </c>
      <c r="N32" s="190">
        <v>10.25</v>
      </c>
      <c r="O32" s="190">
        <v>15</v>
      </c>
      <c r="P32" s="190">
        <v>9.25</v>
      </c>
      <c r="Q32" s="190">
        <v>0.82</v>
      </c>
      <c r="R32" s="169" t="s">
        <v>27</v>
      </c>
      <c r="S32" s="225">
        <v>76358360135</v>
      </c>
      <c r="T32" s="225">
        <v>763583601353</v>
      </c>
      <c r="U32" s="225">
        <v>10763583601350</v>
      </c>
      <c r="V32" s="225" t="s">
        <v>28</v>
      </c>
    </row>
    <row r="33" spans="1:22" s="84" customFormat="1">
      <c r="A33" s="185" t="s">
        <v>90</v>
      </c>
      <c r="B33" s="186">
        <v>8644</v>
      </c>
      <c r="C33" s="187" t="s">
        <v>91</v>
      </c>
      <c r="D33" s="169" t="s">
        <v>26</v>
      </c>
      <c r="E33" s="169" t="s">
        <v>26</v>
      </c>
      <c r="F33" s="188">
        <v>27.837499999999999</v>
      </c>
      <c r="G33" s="169">
        <v>12.4</v>
      </c>
      <c r="H33" s="154"/>
      <c r="I33" s="169" t="s">
        <v>87</v>
      </c>
      <c r="J33" s="169">
        <v>5</v>
      </c>
      <c r="K33" s="169">
        <v>16</v>
      </c>
      <c r="L33" s="169">
        <v>80</v>
      </c>
      <c r="M33" s="169">
        <v>3840</v>
      </c>
      <c r="N33" s="190">
        <v>10.25</v>
      </c>
      <c r="O33" s="190">
        <v>15</v>
      </c>
      <c r="P33" s="190">
        <v>9.25</v>
      </c>
      <c r="Q33" s="190">
        <v>0.82</v>
      </c>
      <c r="R33" s="169" t="s">
        <v>27</v>
      </c>
      <c r="S33" s="225">
        <v>76358360136</v>
      </c>
      <c r="T33" s="225">
        <v>763583601360</v>
      </c>
      <c r="U33" s="225">
        <v>10763583601367</v>
      </c>
      <c r="V33" s="225" t="s">
        <v>28</v>
      </c>
    </row>
    <row r="34" spans="1:22" s="84" customFormat="1">
      <c r="A34" s="185" t="s">
        <v>92</v>
      </c>
      <c r="B34" s="186">
        <v>8644</v>
      </c>
      <c r="C34" s="187" t="s">
        <v>93</v>
      </c>
      <c r="D34" s="169" t="s">
        <v>26</v>
      </c>
      <c r="E34" s="169" t="s">
        <v>26</v>
      </c>
      <c r="F34" s="188">
        <v>27.837499999999999</v>
      </c>
      <c r="G34" s="169">
        <v>12.4</v>
      </c>
      <c r="H34" s="154"/>
      <c r="I34" s="169" t="s">
        <v>87</v>
      </c>
      <c r="J34" s="169">
        <v>5</v>
      </c>
      <c r="K34" s="169">
        <v>16</v>
      </c>
      <c r="L34" s="169">
        <v>80</v>
      </c>
      <c r="M34" s="169">
        <v>3840</v>
      </c>
      <c r="N34" s="190">
        <v>10.25</v>
      </c>
      <c r="O34" s="190">
        <v>15</v>
      </c>
      <c r="P34" s="190">
        <v>9.25</v>
      </c>
      <c r="Q34" s="190">
        <v>0.82</v>
      </c>
      <c r="R34" s="169" t="s">
        <v>27</v>
      </c>
      <c r="S34" s="225">
        <v>76358360137</v>
      </c>
      <c r="T34" s="225">
        <v>763583601377</v>
      </c>
      <c r="U34" s="225">
        <v>10763583601374</v>
      </c>
      <c r="V34" s="225" t="s">
        <v>28</v>
      </c>
    </row>
    <row r="35" spans="1:22" s="84" customFormat="1">
      <c r="A35" s="185" t="s">
        <v>94</v>
      </c>
      <c r="B35" s="186"/>
      <c r="C35" s="187" t="s">
        <v>95</v>
      </c>
      <c r="D35" s="169" t="s">
        <v>26</v>
      </c>
      <c r="E35" s="169" t="s">
        <v>26</v>
      </c>
      <c r="F35" s="188">
        <v>32.087499999999999</v>
      </c>
      <c r="G35" s="169">
        <v>12.4</v>
      </c>
      <c r="H35" s="154"/>
      <c r="I35" s="169" t="s">
        <v>87</v>
      </c>
      <c r="J35" s="169">
        <v>5</v>
      </c>
      <c r="K35" s="169">
        <v>16</v>
      </c>
      <c r="L35" s="169">
        <v>80</v>
      </c>
      <c r="M35" s="169">
        <v>3840</v>
      </c>
      <c r="N35" s="190">
        <v>10.25</v>
      </c>
      <c r="O35" s="190">
        <v>15</v>
      </c>
      <c r="P35" s="190">
        <v>9.25</v>
      </c>
      <c r="Q35" s="190">
        <v>0.82</v>
      </c>
      <c r="R35" s="169" t="s">
        <v>27</v>
      </c>
      <c r="S35" s="225">
        <v>76358360137</v>
      </c>
      <c r="T35" s="225">
        <v>763583601377</v>
      </c>
      <c r="U35" s="225">
        <v>10763583601374</v>
      </c>
      <c r="V35" s="225" t="s">
        <v>96</v>
      </c>
    </row>
    <row r="36" spans="1:22" s="191" customFormat="1">
      <c r="A36" s="185" t="s">
        <v>97</v>
      </c>
      <c r="B36" s="186" t="s">
        <v>47</v>
      </c>
      <c r="C36" s="187" t="s">
        <v>98</v>
      </c>
      <c r="D36" s="169" t="s">
        <v>26</v>
      </c>
      <c r="E36" s="169" t="s">
        <v>26</v>
      </c>
      <c r="F36" s="188">
        <v>55.25</v>
      </c>
      <c r="G36" s="169">
        <v>21</v>
      </c>
      <c r="H36" s="154"/>
      <c r="I36" s="169"/>
      <c r="J36" s="169">
        <v>4</v>
      </c>
      <c r="K36" s="169">
        <v>12</v>
      </c>
      <c r="L36" s="169">
        <v>48</v>
      </c>
      <c r="M36" s="169">
        <v>2304</v>
      </c>
      <c r="N36" s="190">
        <v>14.75</v>
      </c>
      <c r="O36" s="190">
        <v>10.5</v>
      </c>
      <c r="P36" s="190">
        <v>10</v>
      </c>
      <c r="Q36" s="190">
        <v>0.89</v>
      </c>
      <c r="R36" s="169" t="s">
        <v>27</v>
      </c>
      <c r="S36" s="225">
        <v>76358342030</v>
      </c>
      <c r="T36" s="225">
        <v>763583420305</v>
      </c>
      <c r="U36" s="225">
        <v>10763583420302</v>
      </c>
      <c r="V36" s="225" t="s">
        <v>28</v>
      </c>
    </row>
    <row r="37" spans="1:22" s="191" customFormat="1">
      <c r="A37" s="185" t="s">
        <v>99</v>
      </c>
      <c r="B37" s="186"/>
      <c r="C37" s="187" t="s">
        <v>100</v>
      </c>
      <c r="D37" s="169" t="s">
        <v>26</v>
      </c>
      <c r="E37" s="169" t="s">
        <v>26</v>
      </c>
      <c r="F37" s="188">
        <v>55.25</v>
      </c>
      <c r="G37" s="169">
        <v>21</v>
      </c>
      <c r="H37" s="154"/>
      <c r="I37" s="169"/>
      <c r="J37" s="169">
        <v>4</v>
      </c>
      <c r="K37" s="169">
        <v>12</v>
      </c>
      <c r="L37" s="169">
        <v>48</v>
      </c>
      <c r="M37" s="169">
        <v>2304</v>
      </c>
      <c r="N37" s="190">
        <v>14.75</v>
      </c>
      <c r="O37" s="190">
        <v>10.5</v>
      </c>
      <c r="P37" s="190">
        <v>10</v>
      </c>
      <c r="Q37" s="190">
        <v>0.89</v>
      </c>
      <c r="R37" s="169" t="s">
        <v>27</v>
      </c>
      <c r="S37" s="225">
        <v>76358342031</v>
      </c>
      <c r="T37" s="225">
        <v>763583420312</v>
      </c>
      <c r="U37" s="225">
        <v>10763583420319</v>
      </c>
      <c r="V37" s="225" t="s">
        <v>28</v>
      </c>
    </row>
    <row r="38" spans="1:22" s="191" customFormat="1">
      <c r="A38" s="185" t="s">
        <v>101</v>
      </c>
      <c r="B38" s="186"/>
      <c r="C38" s="187" t="s">
        <v>102</v>
      </c>
      <c r="D38" s="169" t="s">
        <v>26</v>
      </c>
      <c r="E38" s="169" t="s">
        <v>26</v>
      </c>
      <c r="F38" s="188">
        <v>55.25</v>
      </c>
      <c r="G38" s="169">
        <v>21</v>
      </c>
      <c r="H38" s="154"/>
      <c r="I38" s="169"/>
      <c r="J38" s="169">
        <v>4</v>
      </c>
      <c r="K38" s="169">
        <v>12</v>
      </c>
      <c r="L38" s="169">
        <v>48</v>
      </c>
      <c r="M38" s="169">
        <v>2304</v>
      </c>
      <c r="N38" s="190">
        <v>14.75</v>
      </c>
      <c r="O38" s="190">
        <v>10.5</v>
      </c>
      <c r="P38" s="190">
        <v>10</v>
      </c>
      <c r="Q38" s="190">
        <v>0.89</v>
      </c>
      <c r="R38" s="169" t="s">
        <v>27</v>
      </c>
      <c r="S38" s="225">
        <v>76358342032</v>
      </c>
      <c r="T38" s="225">
        <v>763583420329</v>
      </c>
      <c r="U38" s="225">
        <v>10763583420326</v>
      </c>
      <c r="V38" s="225" t="s">
        <v>28</v>
      </c>
    </row>
    <row r="39" spans="1:22" s="191" customFormat="1">
      <c r="A39" s="185" t="s">
        <v>103</v>
      </c>
      <c r="B39" s="186"/>
      <c r="C39" s="187" t="s">
        <v>104</v>
      </c>
      <c r="D39" s="169" t="s">
        <v>26</v>
      </c>
      <c r="E39" s="169" t="s">
        <v>26</v>
      </c>
      <c r="F39" s="188">
        <v>55.25</v>
      </c>
      <c r="G39" s="169">
        <v>21</v>
      </c>
      <c r="H39" s="154"/>
      <c r="I39" s="169"/>
      <c r="J39" s="169">
        <v>4</v>
      </c>
      <c r="K39" s="169">
        <v>12</v>
      </c>
      <c r="L39" s="169">
        <v>48</v>
      </c>
      <c r="M39" s="169">
        <v>2304</v>
      </c>
      <c r="N39" s="190">
        <v>14.75</v>
      </c>
      <c r="O39" s="190">
        <v>10.5</v>
      </c>
      <c r="P39" s="190">
        <v>10</v>
      </c>
      <c r="Q39" s="190">
        <v>0.89</v>
      </c>
      <c r="R39" s="169" t="s">
        <v>27</v>
      </c>
      <c r="S39" s="225">
        <v>76358342033</v>
      </c>
      <c r="T39" s="225">
        <v>763583420336</v>
      </c>
      <c r="U39" s="225">
        <v>10763583420333</v>
      </c>
      <c r="V39" s="225" t="s">
        <v>28</v>
      </c>
    </row>
    <row r="40" spans="1:22" s="84" customFormat="1">
      <c r="A40" s="185" t="s">
        <v>105</v>
      </c>
      <c r="B40" s="186" t="s">
        <v>47</v>
      </c>
      <c r="C40" s="187" t="s">
        <v>106</v>
      </c>
      <c r="D40" s="169" t="s">
        <v>26</v>
      </c>
      <c r="E40" s="169" t="s">
        <v>26</v>
      </c>
      <c r="F40" s="188">
        <v>63.75</v>
      </c>
      <c r="G40" s="169">
        <v>21</v>
      </c>
      <c r="H40" s="154"/>
      <c r="I40" s="169"/>
      <c r="J40" s="169">
        <v>4</v>
      </c>
      <c r="K40" s="169">
        <v>12</v>
      </c>
      <c r="L40" s="169">
        <v>48</v>
      </c>
      <c r="M40" s="169">
        <v>2304</v>
      </c>
      <c r="N40" s="192">
        <v>14.75</v>
      </c>
      <c r="O40" s="192">
        <v>10.5</v>
      </c>
      <c r="P40" s="192">
        <v>10</v>
      </c>
      <c r="Q40" s="190">
        <v>0.89</v>
      </c>
      <c r="R40" s="169" t="s">
        <v>27</v>
      </c>
      <c r="S40" s="225">
        <v>76358342034</v>
      </c>
      <c r="T40" s="225">
        <v>763583420343</v>
      </c>
      <c r="U40" s="225">
        <v>10763583420340</v>
      </c>
      <c r="V40" s="225" t="s">
        <v>28</v>
      </c>
    </row>
    <row r="41" spans="1:22" s="84" customFormat="1">
      <c r="A41" s="185" t="s">
        <v>107</v>
      </c>
      <c r="B41" s="186">
        <v>8642</v>
      </c>
      <c r="C41" s="187" t="s">
        <v>108</v>
      </c>
      <c r="D41" s="169" t="s">
        <v>26</v>
      </c>
      <c r="E41" s="169" t="s">
        <v>26</v>
      </c>
      <c r="F41" s="188">
        <v>29.324999999999999</v>
      </c>
      <c r="G41" s="169">
        <v>15</v>
      </c>
      <c r="H41" s="154"/>
      <c r="I41" s="169"/>
      <c r="J41" s="169">
        <v>5</v>
      </c>
      <c r="K41" s="169">
        <v>13</v>
      </c>
      <c r="L41" s="169">
        <v>65</v>
      </c>
      <c r="M41" s="169">
        <v>3120</v>
      </c>
      <c r="N41" s="192">
        <v>11.25</v>
      </c>
      <c r="O41" s="192">
        <v>10.4</v>
      </c>
      <c r="P41" s="192">
        <v>9.4499999999999993</v>
      </c>
      <c r="Q41" s="190">
        <v>0.64</v>
      </c>
      <c r="R41" s="169" t="s">
        <v>27</v>
      </c>
      <c r="S41" s="225">
        <v>76358360144</v>
      </c>
      <c r="T41" s="225">
        <v>763583601445</v>
      </c>
      <c r="U41" s="225">
        <v>10763583601442</v>
      </c>
      <c r="V41" s="225" t="s">
        <v>28</v>
      </c>
    </row>
    <row r="42" spans="1:22" s="84" customFormat="1">
      <c r="A42" s="185" t="s">
        <v>109</v>
      </c>
      <c r="B42" s="186">
        <v>8642</v>
      </c>
      <c r="C42" s="187" t="s">
        <v>110</v>
      </c>
      <c r="D42" s="169" t="s">
        <v>26</v>
      </c>
      <c r="E42" s="169" t="s">
        <v>26</v>
      </c>
      <c r="F42" s="188">
        <v>29.324999999999999</v>
      </c>
      <c r="G42" s="169">
        <v>15</v>
      </c>
      <c r="H42" s="154"/>
      <c r="I42" s="169"/>
      <c r="J42" s="169">
        <v>5</v>
      </c>
      <c r="K42" s="169">
        <v>13</v>
      </c>
      <c r="L42" s="169">
        <v>65</v>
      </c>
      <c r="M42" s="169">
        <v>3120</v>
      </c>
      <c r="N42" s="192">
        <v>11.25</v>
      </c>
      <c r="O42" s="192">
        <v>10.4</v>
      </c>
      <c r="P42" s="192">
        <v>9.4499999999999993</v>
      </c>
      <c r="Q42" s="190">
        <v>0.64</v>
      </c>
      <c r="R42" s="169" t="s">
        <v>27</v>
      </c>
      <c r="S42" s="225">
        <v>76358360145</v>
      </c>
      <c r="T42" s="225">
        <v>763583601452</v>
      </c>
      <c r="U42" s="225">
        <v>10763583601459</v>
      </c>
      <c r="V42" s="225" t="s">
        <v>28</v>
      </c>
    </row>
    <row r="43" spans="1:22" s="84" customFormat="1">
      <c r="A43" s="185" t="s">
        <v>111</v>
      </c>
      <c r="B43" s="186">
        <v>8642</v>
      </c>
      <c r="C43" s="187" t="s">
        <v>112</v>
      </c>
      <c r="D43" s="169" t="s">
        <v>26</v>
      </c>
      <c r="E43" s="169" t="s">
        <v>26</v>
      </c>
      <c r="F43" s="188">
        <v>29.324999999999999</v>
      </c>
      <c r="G43" s="169">
        <v>15</v>
      </c>
      <c r="H43" s="154"/>
      <c r="I43" s="169"/>
      <c r="J43" s="169">
        <v>5</v>
      </c>
      <c r="K43" s="169">
        <v>13</v>
      </c>
      <c r="L43" s="169">
        <v>65</v>
      </c>
      <c r="M43" s="169">
        <v>3120</v>
      </c>
      <c r="N43" s="192">
        <v>11.25</v>
      </c>
      <c r="O43" s="192">
        <v>10.4</v>
      </c>
      <c r="P43" s="192">
        <v>9.4499999999999993</v>
      </c>
      <c r="Q43" s="190">
        <v>0.64</v>
      </c>
      <c r="R43" s="169" t="s">
        <v>27</v>
      </c>
      <c r="S43" s="225">
        <v>76358360146</v>
      </c>
      <c r="T43" s="225">
        <v>763583601469</v>
      </c>
      <c r="U43" s="225">
        <v>10763583601466</v>
      </c>
      <c r="V43" s="225" t="s">
        <v>28</v>
      </c>
    </row>
    <row r="44" spans="1:22" s="84" customFormat="1">
      <c r="A44" s="185" t="s">
        <v>113</v>
      </c>
      <c r="B44" s="186">
        <v>8642</v>
      </c>
      <c r="C44" s="187" t="s">
        <v>114</v>
      </c>
      <c r="D44" s="169" t="s">
        <v>26</v>
      </c>
      <c r="E44" s="169" t="s">
        <v>26</v>
      </c>
      <c r="F44" s="188">
        <v>29.324999999999999</v>
      </c>
      <c r="G44" s="169">
        <v>15</v>
      </c>
      <c r="H44" s="154"/>
      <c r="I44" s="169"/>
      <c r="J44" s="169">
        <v>5</v>
      </c>
      <c r="K44" s="169">
        <v>13</v>
      </c>
      <c r="L44" s="169">
        <v>65</v>
      </c>
      <c r="M44" s="169">
        <v>3120</v>
      </c>
      <c r="N44" s="192">
        <v>11.25</v>
      </c>
      <c r="O44" s="192">
        <v>10.4</v>
      </c>
      <c r="P44" s="192">
        <v>9.4499999999999993</v>
      </c>
      <c r="Q44" s="190">
        <v>0.64</v>
      </c>
      <c r="R44" s="169" t="s">
        <v>27</v>
      </c>
      <c r="S44" s="225">
        <v>76358360147</v>
      </c>
      <c r="T44" s="225">
        <v>763583601476</v>
      </c>
      <c r="U44" s="225">
        <v>10763583601473</v>
      </c>
      <c r="V44" s="225" t="s">
        <v>28</v>
      </c>
    </row>
    <row r="45" spans="1:22" s="84" customFormat="1">
      <c r="A45" s="185" t="s">
        <v>115</v>
      </c>
      <c r="B45" s="186">
        <v>8642</v>
      </c>
      <c r="C45" s="187" t="s">
        <v>116</v>
      </c>
      <c r="D45" s="169" t="s">
        <v>26</v>
      </c>
      <c r="E45" s="169" t="s">
        <v>26</v>
      </c>
      <c r="F45" s="188">
        <v>34.424999999999997</v>
      </c>
      <c r="G45" s="169">
        <v>15</v>
      </c>
      <c r="H45" s="154"/>
      <c r="I45" s="169"/>
      <c r="J45" s="169">
        <v>4</v>
      </c>
      <c r="K45" s="169">
        <v>12</v>
      </c>
      <c r="L45" s="169">
        <v>48</v>
      </c>
      <c r="M45" s="169">
        <v>2304</v>
      </c>
      <c r="N45" s="192">
        <v>11.25</v>
      </c>
      <c r="O45" s="192">
        <v>10.4</v>
      </c>
      <c r="P45" s="192">
        <v>9.4499999999999993</v>
      </c>
      <c r="Q45" s="190">
        <v>0.64</v>
      </c>
      <c r="R45" s="169" t="s">
        <v>27</v>
      </c>
      <c r="S45" s="225">
        <v>76358395059</v>
      </c>
      <c r="T45" s="225">
        <v>763583950598</v>
      </c>
      <c r="U45" s="225">
        <v>10763583950595</v>
      </c>
      <c r="V45" s="225" t="s">
        <v>28</v>
      </c>
    </row>
    <row r="46" spans="1:22" s="84" customFormat="1">
      <c r="A46" s="185" t="s">
        <v>117</v>
      </c>
      <c r="B46" s="186" t="s">
        <v>47</v>
      </c>
      <c r="C46" s="187" t="s">
        <v>118</v>
      </c>
      <c r="D46" s="169" t="s">
        <v>26</v>
      </c>
      <c r="E46" s="169" t="s">
        <v>26</v>
      </c>
      <c r="F46" s="188">
        <v>29.75</v>
      </c>
      <c r="G46" s="169">
        <v>15</v>
      </c>
      <c r="H46" s="154"/>
      <c r="I46" s="169"/>
      <c r="J46" s="169">
        <v>4</v>
      </c>
      <c r="K46" s="169">
        <v>16</v>
      </c>
      <c r="L46" s="169">
        <v>64</v>
      </c>
      <c r="M46" s="169">
        <v>3072</v>
      </c>
      <c r="N46" s="190">
        <v>10.25</v>
      </c>
      <c r="O46" s="190">
        <v>14.5</v>
      </c>
      <c r="P46" s="190">
        <v>10</v>
      </c>
      <c r="Q46" s="190">
        <v>0.86</v>
      </c>
      <c r="R46" s="169" t="s">
        <v>27</v>
      </c>
      <c r="S46" s="225">
        <v>76358392014</v>
      </c>
      <c r="T46" s="225">
        <v>763583920140</v>
      </c>
      <c r="U46" s="225">
        <v>10763583920147</v>
      </c>
      <c r="V46" s="225" t="s">
        <v>28</v>
      </c>
    </row>
    <row r="47" spans="1:22" s="84" customFormat="1">
      <c r="A47" s="185" t="s">
        <v>119</v>
      </c>
      <c r="B47" s="186"/>
      <c r="C47" s="187" t="s">
        <v>120</v>
      </c>
      <c r="D47" s="169" t="s">
        <v>26</v>
      </c>
      <c r="E47" s="169" t="s">
        <v>26</v>
      </c>
      <c r="F47" s="188">
        <v>29.75</v>
      </c>
      <c r="G47" s="169">
        <v>15</v>
      </c>
      <c r="H47" s="154"/>
      <c r="I47" s="169"/>
      <c r="J47" s="169">
        <v>4</v>
      </c>
      <c r="K47" s="169">
        <v>16</v>
      </c>
      <c r="L47" s="169">
        <v>64</v>
      </c>
      <c r="M47" s="169">
        <v>3072</v>
      </c>
      <c r="N47" s="190">
        <v>10.25</v>
      </c>
      <c r="O47" s="190">
        <v>14.5</v>
      </c>
      <c r="P47" s="190">
        <v>10</v>
      </c>
      <c r="Q47" s="190">
        <v>0.86</v>
      </c>
      <c r="R47" s="169" t="s">
        <v>27</v>
      </c>
      <c r="S47" s="225">
        <v>76358392015</v>
      </c>
      <c r="T47" s="225">
        <v>763583920157</v>
      </c>
      <c r="U47" s="225">
        <v>10763583920154</v>
      </c>
      <c r="V47" s="225" t="s">
        <v>28</v>
      </c>
    </row>
    <row r="48" spans="1:22" s="84" customFormat="1">
      <c r="A48" s="185" t="s">
        <v>121</v>
      </c>
      <c r="B48" s="186"/>
      <c r="C48" s="187" t="s">
        <v>122</v>
      </c>
      <c r="D48" s="169" t="s">
        <v>26</v>
      </c>
      <c r="E48" s="169" t="s">
        <v>26</v>
      </c>
      <c r="F48" s="188">
        <v>29.75</v>
      </c>
      <c r="G48" s="169">
        <v>15</v>
      </c>
      <c r="H48" s="154"/>
      <c r="I48" s="169"/>
      <c r="J48" s="169">
        <v>4</v>
      </c>
      <c r="K48" s="169">
        <v>16</v>
      </c>
      <c r="L48" s="169">
        <v>64</v>
      </c>
      <c r="M48" s="169">
        <v>3072</v>
      </c>
      <c r="N48" s="190">
        <v>10.25</v>
      </c>
      <c r="O48" s="190">
        <v>14.5</v>
      </c>
      <c r="P48" s="190">
        <v>10</v>
      </c>
      <c r="Q48" s="190">
        <v>0.86</v>
      </c>
      <c r="R48" s="169" t="s">
        <v>27</v>
      </c>
      <c r="S48" s="225">
        <v>76358392016</v>
      </c>
      <c r="T48" s="225">
        <v>763583920164</v>
      </c>
      <c r="U48" s="225">
        <v>10763583920161</v>
      </c>
      <c r="V48" s="225" t="s">
        <v>28</v>
      </c>
    </row>
    <row r="49" spans="1:22" s="84" customFormat="1">
      <c r="A49" s="185" t="s">
        <v>123</v>
      </c>
      <c r="B49" s="186"/>
      <c r="C49" s="187" t="s">
        <v>124</v>
      </c>
      <c r="D49" s="169" t="s">
        <v>26</v>
      </c>
      <c r="E49" s="169" t="s">
        <v>26</v>
      </c>
      <c r="F49" s="188">
        <v>29.75</v>
      </c>
      <c r="G49" s="169">
        <v>15</v>
      </c>
      <c r="H49" s="154"/>
      <c r="I49" s="169"/>
      <c r="J49" s="169">
        <v>4</v>
      </c>
      <c r="K49" s="169">
        <v>16</v>
      </c>
      <c r="L49" s="169">
        <v>64</v>
      </c>
      <c r="M49" s="169">
        <v>3072</v>
      </c>
      <c r="N49" s="190">
        <v>10.25</v>
      </c>
      <c r="O49" s="190">
        <v>14.5</v>
      </c>
      <c r="P49" s="190">
        <v>10</v>
      </c>
      <c r="Q49" s="190">
        <v>0.86</v>
      </c>
      <c r="R49" s="169" t="s">
        <v>27</v>
      </c>
      <c r="S49" s="225">
        <v>76358392017</v>
      </c>
      <c r="T49" s="225">
        <v>763583920171</v>
      </c>
      <c r="U49" s="225">
        <v>10763583920178</v>
      </c>
      <c r="V49" s="225" t="s">
        <v>28</v>
      </c>
    </row>
    <row r="50" spans="1:22" s="191" customFormat="1">
      <c r="A50" s="185" t="s">
        <v>125</v>
      </c>
      <c r="B50" s="186" t="s">
        <v>47</v>
      </c>
      <c r="C50" s="187" t="s">
        <v>126</v>
      </c>
      <c r="D50" s="169" t="s">
        <v>26</v>
      </c>
      <c r="E50" s="169" t="s">
        <v>26</v>
      </c>
      <c r="F50" s="188">
        <v>31.45</v>
      </c>
      <c r="G50" s="169">
        <v>16.8</v>
      </c>
      <c r="H50" s="154"/>
      <c r="I50" s="169"/>
      <c r="J50" s="169">
        <v>4</v>
      </c>
      <c r="K50" s="169">
        <v>15</v>
      </c>
      <c r="L50" s="169">
        <v>60</v>
      </c>
      <c r="M50" s="169">
        <v>2880</v>
      </c>
      <c r="N50" s="190">
        <v>10.25</v>
      </c>
      <c r="O50" s="190">
        <v>14.5</v>
      </c>
      <c r="P50" s="190">
        <v>10</v>
      </c>
      <c r="Q50" s="190">
        <v>0.86</v>
      </c>
      <c r="R50" s="169" t="s">
        <v>27</v>
      </c>
      <c r="S50" s="225">
        <v>76358360047</v>
      </c>
      <c r="T50" s="225">
        <v>763583600479</v>
      </c>
      <c r="U50" s="225">
        <v>10763583600476</v>
      </c>
      <c r="V50" s="225" t="s">
        <v>28</v>
      </c>
    </row>
    <row r="51" spans="1:22" s="191" customFormat="1">
      <c r="A51" s="185" t="s">
        <v>127</v>
      </c>
      <c r="B51" s="186"/>
      <c r="C51" s="187" t="s">
        <v>128</v>
      </c>
      <c r="D51" s="169" t="s">
        <v>26</v>
      </c>
      <c r="E51" s="169" t="s">
        <v>26</v>
      </c>
      <c r="F51" s="188">
        <v>31.45</v>
      </c>
      <c r="G51" s="169">
        <v>16.8</v>
      </c>
      <c r="H51" s="154"/>
      <c r="I51" s="169"/>
      <c r="J51" s="169">
        <v>4</v>
      </c>
      <c r="K51" s="169">
        <v>15</v>
      </c>
      <c r="L51" s="169">
        <v>60</v>
      </c>
      <c r="M51" s="169">
        <v>2880</v>
      </c>
      <c r="N51" s="190">
        <v>10.25</v>
      </c>
      <c r="O51" s="190">
        <v>14.5</v>
      </c>
      <c r="P51" s="190">
        <v>10</v>
      </c>
      <c r="Q51" s="190">
        <v>0.86</v>
      </c>
      <c r="R51" s="169" t="s">
        <v>27</v>
      </c>
      <c r="S51" s="225">
        <v>76358360039</v>
      </c>
      <c r="T51" s="225">
        <v>763583600394</v>
      </c>
      <c r="U51" s="225">
        <v>10763583600391</v>
      </c>
      <c r="V51" s="225" t="s">
        <v>28</v>
      </c>
    </row>
    <row r="52" spans="1:22" s="191" customFormat="1">
      <c r="A52" s="185" t="s">
        <v>129</v>
      </c>
      <c r="B52" s="186"/>
      <c r="C52" s="187" t="s">
        <v>130</v>
      </c>
      <c r="D52" s="169" t="s">
        <v>26</v>
      </c>
      <c r="E52" s="169" t="s">
        <v>26</v>
      </c>
      <c r="F52" s="188">
        <v>31.45</v>
      </c>
      <c r="G52" s="169">
        <v>16.8</v>
      </c>
      <c r="H52" s="154"/>
      <c r="I52" s="169"/>
      <c r="J52" s="169">
        <v>4</v>
      </c>
      <c r="K52" s="169">
        <v>15</v>
      </c>
      <c r="L52" s="169">
        <v>60</v>
      </c>
      <c r="M52" s="169">
        <v>2880</v>
      </c>
      <c r="N52" s="190">
        <v>10.25</v>
      </c>
      <c r="O52" s="190">
        <v>14.5</v>
      </c>
      <c r="P52" s="190">
        <v>10</v>
      </c>
      <c r="Q52" s="190">
        <v>0.86</v>
      </c>
      <c r="R52" s="169" t="s">
        <v>27</v>
      </c>
      <c r="S52" s="225">
        <v>76358360032</v>
      </c>
      <c r="T52" s="225">
        <v>763583600325</v>
      </c>
      <c r="U52" s="225">
        <v>10763583600322</v>
      </c>
      <c r="V52" s="225" t="s">
        <v>28</v>
      </c>
    </row>
    <row r="53" spans="1:22" s="191" customFormat="1">
      <c r="A53" s="185" t="s">
        <v>131</v>
      </c>
      <c r="B53" s="186"/>
      <c r="C53" s="187" t="s">
        <v>132</v>
      </c>
      <c r="D53" s="169" t="s">
        <v>26</v>
      </c>
      <c r="E53" s="169" t="s">
        <v>26</v>
      </c>
      <c r="F53" s="188">
        <v>31.45</v>
      </c>
      <c r="G53" s="169">
        <v>16.8</v>
      </c>
      <c r="H53" s="154"/>
      <c r="I53" s="169"/>
      <c r="J53" s="169">
        <v>4</v>
      </c>
      <c r="K53" s="169">
        <v>15</v>
      </c>
      <c r="L53" s="169">
        <v>60</v>
      </c>
      <c r="M53" s="169">
        <v>2880</v>
      </c>
      <c r="N53" s="190">
        <v>10.25</v>
      </c>
      <c r="O53" s="190">
        <v>14.5</v>
      </c>
      <c r="P53" s="190">
        <v>10</v>
      </c>
      <c r="Q53" s="190">
        <v>0.86</v>
      </c>
      <c r="R53" s="169" t="s">
        <v>27</v>
      </c>
      <c r="S53" s="225">
        <v>76358360055</v>
      </c>
      <c r="T53" s="225">
        <v>763583600554</v>
      </c>
      <c r="U53" s="225">
        <v>10763583600551</v>
      </c>
      <c r="V53" s="225" t="s">
        <v>28</v>
      </c>
    </row>
    <row r="54" spans="1:22" s="84" customFormat="1">
      <c r="A54" s="185" t="s">
        <v>133</v>
      </c>
      <c r="B54" s="186" t="s">
        <v>47</v>
      </c>
      <c r="C54" s="187" t="s">
        <v>134</v>
      </c>
      <c r="D54" s="169" t="s">
        <v>26</v>
      </c>
      <c r="E54" s="169" t="s">
        <v>26</v>
      </c>
      <c r="F54" s="188">
        <v>36.125</v>
      </c>
      <c r="G54" s="169">
        <v>16.8</v>
      </c>
      <c r="H54" s="154"/>
      <c r="I54" s="169"/>
      <c r="J54" s="169">
        <v>4</v>
      </c>
      <c r="K54" s="169">
        <v>12</v>
      </c>
      <c r="L54" s="169">
        <v>48</v>
      </c>
      <c r="M54" s="169">
        <v>2304</v>
      </c>
      <c r="N54" s="192">
        <v>10.25</v>
      </c>
      <c r="O54" s="192">
        <v>14.5</v>
      </c>
      <c r="P54" s="192">
        <v>10</v>
      </c>
      <c r="Q54" s="190">
        <v>0.86</v>
      </c>
      <c r="R54" s="169" t="s">
        <v>27</v>
      </c>
      <c r="S54" s="225">
        <v>76358395096</v>
      </c>
      <c r="T54" s="225">
        <v>763583950963</v>
      </c>
      <c r="U54" s="225">
        <v>10763583950960</v>
      </c>
      <c r="V54" s="225" t="s">
        <v>28</v>
      </c>
    </row>
    <row r="55" spans="1:22" s="84" customFormat="1">
      <c r="A55" s="185" t="s">
        <v>135</v>
      </c>
      <c r="B55" s="186" t="s">
        <v>47</v>
      </c>
      <c r="C55" s="187" t="s">
        <v>136</v>
      </c>
      <c r="D55" s="169" t="s">
        <v>26</v>
      </c>
      <c r="E55" s="169" t="s">
        <v>26</v>
      </c>
      <c r="F55" s="188">
        <v>37.4</v>
      </c>
      <c r="G55" s="169">
        <v>16.8</v>
      </c>
      <c r="H55" s="154"/>
      <c r="I55" s="169"/>
      <c r="J55" s="169">
        <v>4</v>
      </c>
      <c r="K55" s="169">
        <v>15</v>
      </c>
      <c r="L55" s="169">
        <v>60</v>
      </c>
      <c r="M55" s="169">
        <v>2880</v>
      </c>
      <c r="N55" s="192">
        <v>10.25</v>
      </c>
      <c r="O55" s="192">
        <v>14.5</v>
      </c>
      <c r="P55" s="192">
        <v>10</v>
      </c>
      <c r="Q55" s="190">
        <v>0.86</v>
      </c>
      <c r="R55" s="169" t="s">
        <v>137</v>
      </c>
      <c r="S55" s="225">
        <v>76358397032</v>
      </c>
      <c r="T55" s="225">
        <v>763583970329</v>
      </c>
      <c r="U55" s="225">
        <v>10763583970326</v>
      </c>
      <c r="V55" s="225" t="s">
        <v>28</v>
      </c>
    </row>
    <row r="56" spans="1:22" s="84" customFormat="1">
      <c r="A56" s="185" t="s">
        <v>138</v>
      </c>
      <c r="B56" s="186"/>
      <c r="C56" s="187" t="s">
        <v>139</v>
      </c>
      <c r="D56" s="169" t="s">
        <v>26</v>
      </c>
      <c r="E56" s="169" t="s">
        <v>26</v>
      </c>
      <c r="F56" s="188">
        <v>37.4</v>
      </c>
      <c r="G56" s="169">
        <v>16.8</v>
      </c>
      <c r="H56" s="154"/>
      <c r="I56" s="169"/>
      <c r="J56" s="169">
        <v>4</v>
      </c>
      <c r="K56" s="169">
        <v>15</v>
      </c>
      <c r="L56" s="169">
        <v>60</v>
      </c>
      <c r="M56" s="169">
        <v>2880</v>
      </c>
      <c r="N56" s="192">
        <v>10.25</v>
      </c>
      <c r="O56" s="192">
        <v>14.5</v>
      </c>
      <c r="P56" s="192">
        <v>10</v>
      </c>
      <c r="Q56" s="190">
        <v>0.86</v>
      </c>
      <c r="R56" s="169" t="s">
        <v>137</v>
      </c>
      <c r="S56" s="225">
        <v>76358397033</v>
      </c>
      <c r="T56" s="225">
        <v>763583970336</v>
      </c>
      <c r="U56" s="225">
        <v>10763583970333</v>
      </c>
      <c r="V56" s="225" t="s">
        <v>28</v>
      </c>
    </row>
    <row r="57" spans="1:22" s="84" customFormat="1">
      <c r="A57" s="185" t="s">
        <v>140</v>
      </c>
      <c r="B57" s="186"/>
      <c r="C57" s="187" t="s">
        <v>141</v>
      </c>
      <c r="D57" s="169" t="s">
        <v>26</v>
      </c>
      <c r="E57" s="169" t="s">
        <v>26</v>
      </c>
      <c r="F57" s="188">
        <v>37.4</v>
      </c>
      <c r="G57" s="169">
        <v>16.8</v>
      </c>
      <c r="H57" s="154"/>
      <c r="I57" s="169"/>
      <c r="J57" s="169">
        <v>4</v>
      </c>
      <c r="K57" s="169">
        <v>15</v>
      </c>
      <c r="L57" s="169">
        <v>60</v>
      </c>
      <c r="M57" s="169">
        <v>2880</v>
      </c>
      <c r="N57" s="192">
        <v>10.25</v>
      </c>
      <c r="O57" s="192">
        <v>14.5</v>
      </c>
      <c r="P57" s="192">
        <v>10</v>
      </c>
      <c r="Q57" s="190">
        <v>0.86</v>
      </c>
      <c r="R57" s="169" t="s">
        <v>137</v>
      </c>
      <c r="S57" s="225">
        <v>76358397034</v>
      </c>
      <c r="T57" s="225">
        <v>763583970343</v>
      </c>
      <c r="U57" s="225">
        <v>10763583970340</v>
      </c>
      <c r="V57" s="225" t="s">
        <v>28</v>
      </c>
    </row>
    <row r="58" spans="1:22" s="84" customFormat="1">
      <c r="A58" s="185" t="s">
        <v>142</v>
      </c>
      <c r="B58" s="186"/>
      <c r="C58" s="187" t="s">
        <v>143</v>
      </c>
      <c r="D58" s="169" t="s">
        <v>26</v>
      </c>
      <c r="E58" s="169" t="s">
        <v>26</v>
      </c>
      <c r="F58" s="188">
        <v>37.4</v>
      </c>
      <c r="G58" s="169">
        <v>16.8</v>
      </c>
      <c r="H58" s="154"/>
      <c r="I58" s="169"/>
      <c r="J58" s="169">
        <v>4</v>
      </c>
      <c r="K58" s="169">
        <v>15</v>
      </c>
      <c r="L58" s="169">
        <v>60</v>
      </c>
      <c r="M58" s="169">
        <v>2880</v>
      </c>
      <c r="N58" s="192">
        <v>10.25</v>
      </c>
      <c r="O58" s="192">
        <v>14.5</v>
      </c>
      <c r="P58" s="192">
        <v>10</v>
      </c>
      <c r="Q58" s="190">
        <v>0.86</v>
      </c>
      <c r="R58" s="169" t="s">
        <v>137</v>
      </c>
      <c r="S58" s="225">
        <v>76358397035</v>
      </c>
      <c r="T58" s="225">
        <v>763583970350</v>
      </c>
      <c r="U58" s="225">
        <v>10763583970357</v>
      </c>
      <c r="V58" s="225" t="s">
        <v>28</v>
      </c>
    </row>
    <row r="59" spans="1:22" s="84" customFormat="1">
      <c r="A59" s="185" t="s">
        <v>144</v>
      </c>
      <c r="B59" s="186" t="s">
        <v>47</v>
      </c>
      <c r="C59" s="187" t="s">
        <v>145</v>
      </c>
      <c r="D59" s="169" t="s">
        <v>26</v>
      </c>
      <c r="E59" s="169" t="s">
        <v>26</v>
      </c>
      <c r="F59" s="188">
        <v>43.774999999999999</v>
      </c>
      <c r="G59" s="169">
        <v>16.8</v>
      </c>
      <c r="H59" s="154"/>
      <c r="I59" s="169"/>
      <c r="J59" s="169">
        <v>4</v>
      </c>
      <c r="K59" s="169">
        <v>15</v>
      </c>
      <c r="L59" s="169">
        <v>60</v>
      </c>
      <c r="M59" s="169">
        <v>2880</v>
      </c>
      <c r="N59" s="192">
        <v>10.25</v>
      </c>
      <c r="O59" s="192">
        <v>14.5</v>
      </c>
      <c r="P59" s="192">
        <v>10</v>
      </c>
      <c r="Q59" s="190">
        <v>0.86</v>
      </c>
      <c r="R59" s="169" t="s">
        <v>137</v>
      </c>
      <c r="S59" s="225">
        <v>76358397036</v>
      </c>
      <c r="T59" s="225">
        <v>763583970367</v>
      </c>
      <c r="U59" s="225">
        <v>10763583970364</v>
      </c>
      <c r="V59" s="225" t="s">
        <v>28</v>
      </c>
    </row>
    <row r="60" spans="1:22" s="84" customFormat="1">
      <c r="A60" s="185" t="s">
        <v>146</v>
      </c>
      <c r="B60" s="186" t="s">
        <v>47</v>
      </c>
      <c r="C60" s="187" t="s">
        <v>147</v>
      </c>
      <c r="D60" s="169" t="s">
        <v>26</v>
      </c>
      <c r="E60" s="169" t="s">
        <v>26</v>
      </c>
      <c r="F60" s="188">
        <v>46.75</v>
      </c>
      <c r="G60" s="169">
        <v>20.8</v>
      </c>
      <c r="H60" s="154"/>
      <c r="I60" s="169"/>
      <c r="J60" s="169">
        <v>4</v>
      </c>
      <c r="K60" s="169">
        <v>12</v>
      </c>
      <c r="L60" s="169">
        <v>48</v>
      </c>
      <c r="M60" s="169">
        <v>2304</v>
      </c>
      <c r="N60" s="192">
        <v>10.25</v>
      </c>
      <c r="O60" s="192">
        <v>14.5</v>
      </c>
      <c r="P60" s="192">
        <v>10</v>
      </c>
      <c r="Q60" s="190">
        <v>0.89</v>
      </c>
      <c r="R60" s="169" t="s">
        <v>148</v>
      </c>
      <c r="S60" s="225">
        <v>76358395077</v>
      </c>
      <c r="T60" s="225">
        <v>763583950772</v>
      </c>
      <c r="U60" s="225">
        <v>10763583950779</v>
      </c>
      <c r="V60" s="225" t="s">
        <v>28</v>
      </c>
    </row>
    <row r="61" spans="1:22" s="84" customFormat="1">
      <c r="A61" s="185" t="s">
        <v>149</v>
      </c>
      <c r="B61" s="186"/>
      <c r="C61" s="187" t="s">
        <v>150</v>
      </c>
      <c r="D61" s="169" t="s">
        <v>26</v>
      </c>
      <c r="E61" s="169" t="s">
        <v>26</v>
      </c>
      <c r="F61" s="188">
        <v>46.75</v>
      </c>
      <c r="G61" s="169">
        <v>20.8</v>
      </c>
      <c r="H61" s="154"/>
      <c r="I61" s="169"/>
      <c r="J61" s="169">
        <v>4</v>
      </c>
      <c r="K61" s="169">
        <v>12</v>
      </c>
      <c r="L61" s="169">
        <v>48</v>
      </c>
      <c r="M61" s="169">
        <v>2304</v>
      </c>
      <c r="N61" s="192">
        <v>10.25</v>
      </c>
      <c r="O61" s="192">
        <v>14.5</v>
      </c>
      <c r="P61" s="192">
        <v>10</v>
      </c>
      <c r="Q61" s="190">
        <v>0.89</v>
      </c>
      <c r="R61" s="169" t="s">
        <v>148</v>
      </c>
      <c r="S61" s="225">
        <v>76358395078</v>
      </c>
      <c r="T61" s="225">
        <v>763583950789</v>
      </c>
      <c r="U61" s="225">
        <v>10763583950786</v>
      </c>
      <c r="V61" s="225" t="s">
        <v>28</v>
      </c>
    </row>
    <row r="62" spans="1:22" s="84" customFormat="1">
      <c r="A62" s="185" t="s">
        <v>151</v>
      </c>
      <c r="B62" s="186"/>
      <c r="C62" s="187" t="s">
        <v>152</v>
      </c>
      <c r="D62" s="169" t="s">
        <v>26</v>
      </c>
      <c r="E62" s="169" t="s">
        <v>26</v>
      </c>
      <c r="F62" s="188">
        <v>46.75</v>
      </c>
      <c r="G62" s="169">
        <v>20.8</v>
      </c>
      <c r="H62" s="154"/>
      <c r="I62" s="169"/>
      <c r="J62" s="169">
        <v>4</v>
      </c>
      <c r="K62" s="169">
        <v>12</v>
      </c>
      <c r="L62" s="169">
        <v>48</v>
      </c>
      <c r="M62" s="169">
        <v>2304</v>
      </c>
      <c r="N62" s="192">
        <v>10.25</v>
      </c>
      <c r="O62" s="192">
        <v>14.5</v>
      </c>
      <c r="P62" s="192">
        <v>10</v>
      </c>
      <c r="Q62" s="190">
        <v>0.89</v>
      </c>
      <c r="R62" s="169" t="s">
        <v>148</v>
      </c>
      <c r="S62" s="225">
        <v>76358395079</v>
      </c>
      <c r="T62" s="225">
        <v>763583950796</v>
      </c>
      <c r="U62" s="225">
        <v>10763583950793</v>
      </c>
      <c r="V62" s="225" t="s">
        <v>28</v>
      </c>
    </row>
    <row r="63" spans="1:22" s="84" customFormat="1">
      <c r="A63" s="185" t="s">
        <v>153</v>
      </c>
      <c r="B63" s="186"/>
      <c r="C63" s="187" t="s">
        <v>154</v>
      </c>
      <c r="D63" s="169" t="s">
        <v>26</v>
      </c>
      <c r="E63" s="169" t="s">
        <v>26</v>
      </c>
      <c r="F63" s="188">
        <v>46.75</v>
      </c>
      <c r="G63" s="169">
        <v>20.8</v>
      </c>
      <c r="H63" s="154"/>
      <c r="I63" s="169"/>
      <c r="J63" s="169">
        <v>4</v>
      </c>
      <c r="K63" s="169">
        <v>12</v>
      </c>
      <c r="L63" s="169">
        <v>48</v>
      </c>
      <c r="M63" s="169">
        <v>2304</v>
      </c>
      <c r="N63" s="192">
        <v>10.25</v>
      </c>
      <c r="O63" s="192">
        <v>14.5</v>
      </c>
      <c r="P63" s="192">
        <v>10</v>
      </c>
      <c r="Q63" s="190">
        <v>0.89</v>
      </c>
      <c r="R63" s="169" t="s">
        <v>148</v>
      </c>
      <c r="S63" s="225">
        <v>76358395080</v>
      </c>
      <c r="T63" s="225">
        <v>763583950802</v>
      </c>
      <c r="U63" s="225">
        <v>10763583950809</v>
      </c>
      <c r="V63" s="225" t="s">
        <v>28</v>
      </c>
    </row>
    <row r="64" spans="1:22" s="191" customFormat="1">
      <c r="A64" s="185" t="s">
        <v>155</v>
      </c>
      <c r="B64" s="186" t="s">
        <v>47</v>
      </c>
      <c r="C64" s="187" t="s">
        <v>156</v>
      </c>
      <c r="D64" s="169" t="s">
        <v>26</v>
      </c>
      <c r="E64" s="169" t="s">
        <v>26</v>
      </c>
      <c r="F64" s="188">
        <v>53.975000000000001</v>
      </c>
      <c r="G64" s="169">
        <v>20.8</v>
      </c>
      <c r="H64" s="154"/>
      <c r="I64" s="169"/>
      <c r="J64" s="169">
        <v>4</v>
      </c>
      <c r="K64" s="169">
        <v>12</v>
      </c>
      <c r="L64" s="169">
        <v>48</v>
      </c>
      <c r="M64" s="169">
        <v>2304</v>
      </c>
      <c r="N64" s="192">
        <v>10.25</v>
      </c>
      <c r="O64" s="192">
        <v>14.5</v>
      </c>
      <c r="P64" s="192">
        <v>10</v>
      </c>
      <c r="Q64" s="190">
        <v>0.89</v>
      </c>
      <c r="R64" s="169" t="s">
        <v>148</v>
      </c>
      <c r="S64" s="225">
        <v>76358342008</v>
      </c>
      <c r="T64" s="225">
        <v>763583420084</v>
      </c>
      <c r="U64" s="225">
        <v>10763583420081</v>
      </c>
      <c r="V64" s="225" t="s">
        <v>28</v>
      </c>
    </row>
    <row r="65" spans="1:22">
      <c r="A65" s="109" t="s">
        <v>157</v>
      </c>
      <c r="B65" s="52" t="s">
        <v>47</v>
      </c>
      <c r="C65" s="58" t="s">
        <v>158</v>
      </c>
      <c r="D65" s="27" t="s">
        <v>26</v>
      </c>
      <c r="E65" s="27" t="s">
        <v>26</v>
      </c>
      <c r="F65" s="83">
        <v>30.886190038125001</v>
      </c>
      <c r="G65" s="27">
        <v>13.7</v>
      </c>
      <c r="H65" s="139"/>
      <c r="I65" s="27"/>
      <c r="J65" s="27">
        <v>5</v>
      </c>
      <c r="K65" s="27">
        <v>16</v>
      </c>
      <c r="L65" s="27">
        <v>80</v>
      </c>
      <c r="M65" s="27">
        <v>3840</v>
      </c>
      <c r="N65" s="110">
        <v>12.25</v>
      </c>
      <c r="O65" s="110">
        <v>9.1300000000000008</v>
      </c>
      <c r="P65" s="110">
        <v>8.3800000000000008</v>
      </c>
      <c r="Q65" s="89">
        <v>0.54</v>
      </c>
      <c r="R65" s="27" t="s">
        <v>137</v>
      </c>
      <c r="S65" s="91">
        <v>76358395068</v>
      </c>
      <c r="T65" s="91">
        <v>763583950680</v>
      </c>
      <c r="U65" s="91">
        <v>10763583950687</v>
      </c>
      <c r="V65" s="91" t="s">
        <v>28</v>
      </c>
    </row>
    <row r="66" spans="1:22">
      <c r="A66" s="109" t="s">
        <v>159</v>
      </c>
      <c r="B66" s="52"/>
      <c r="C66" s="58" t="s">
        <v>160</v>
      </c>
      <c r="D66" s="27" t="s">
        <v>26</v>
      </c>
      <c r="E66" s="27" t="s">
        <v>26</v>
      </c>
      <c r="F66" s="83">
        <v>30.886190038125001</v>
      </c>
      <c r="G66" s="27">
        <v>13.7</v>
      </c>
      <c r="H66" s="139"/>
      <c r="I66" s="27"/>
      <c r="J66" s="27">
        <v>5</v>
      </c>
      <c r="K66" s="27">
        <v>16</v>
      </c>
      <c r="L66" s="27">
        <v>80</v>
      </c>
      <c r="M66" s="27">
        <v>3840</v>
      </c>
      <c r="N66" s="110">
        <v>12.25</v>
      </c>
      <c r="O66" s="110">
        <v>9.1300000000000008</v>
      </c>
      <c r="P66" s="110">
        <v>8.3800000000000008</v>
      </c>
      <c r="Q66" s="89">
        <v>0.54</v>
      </c>
      <c r="R66" s="27" t="s">
        <v>137</v>
      </c>
      <c r="S66" s="91">
        <v>76358395069</v>
      </c>
      <c r="T66" s="91">
        <v>763583950697</v>
      </c>
      <c r="U66" s="91">
        <v>10763583950694</v>
      </c>
      <c r="V66" s="91" t="s">
        <v>28</v>
      </c>
    </row>
    <row r="67" spans="1:22">
      <c r="A67" s="109" t="s">
        <v>161</v>
      </c>
      <c r="B67" s="52"/>
      <c r="C67" s="58" t="s">
        <v>162</v>
      </c>
      <c r="D67" s="27" t="s">
        <v>26</v>
      </c>
      <c r="E67" s="27" t="s">
        <v>26</v>
      </c>
      <c r="F67" s="83">
        <v>30.886190038125001</v>
      </c>
      <c r="G67" s="27">
        <v>13.7</v>
      </c>
      <c r="H67" s="139"/>
      <c r="I67" s="27"/>
      <c r="J67" s="27">
        <v>5</v>
      </c>
      <c r="K67" s="27">
        <v>16</v>
      </c>
      <c r="L67" s="27">
        <v>80</v>
      </c>
      <c r="M67" s="27">
        <v>3840</v>
      </c>
      <c r="N67" s="110">
        <v>12.25</v>
      </c>
      <c r="O67" s="110">
        <v>9.1300000000000008</v>
      </c>
      <c r="P67" s="110">
        <v>8.3800000000000008</v>
      </c>
      <c r="Q67" s="89">
        <v>0.54</v>
      </c>
      <c r="R67" s="27" t="s">
        <v>137</v>
      </c>
      <c r="S67" s="91">
        <v>76358395070</v>
      </c>
      <c r="T67" s="91">
        <v>763583950703</v>
      </c>
      <c r="U67" s="91">
        <v>10763583950700</v>
      </c>
      <c r="V67" s="91" t="s">
        <v>28</v>
      </c>
    </row>
    <row r="68" spans="1:22">
      <c r="A68" s="109" t="s">
        <v>163</v>
      </c>
      <c r="B68" s="52"/>
      <c r="C68" s="58" t="s">
        <v>164</v>
      </c>
      <c r="D68" s="27" t="s">
        <v>26</v>
      </c>
      <c r="E68" s="27" t="s">
        <v>26</v>
      </c>
      <c r="F68" s="83">
        <v>30.886190038125001</v>
      </c>
      <c r="G68" s="27">
        <v>13.7</v>
      </c>
      <c r="H68" s="139"/>
      <c r="I68" s="27"/>
      <c r="J68" s="27">
        <v>5</v>
      </c>
      <c r="K68" s="27">
        <v>16</v>
      </c>
      <c r="L68" s="27">
        <v>80</v>
      </c>
      <c r="M68" s="27">
        <v>3840</v>
      </c>
      <c r="N68" s="110">
        <v>12.25</v>
      </c>
      <c r="O68" s="110">
        <v>9.1300000000000008</v>
      </c>
      <c r="P68" s="110">
        <v>8.3800000000000008</v>
      </c>
      <c r="Q68" s="89">
        <v>0.54</v>
      </c>
      <c r="R68" s="27" t="s">
        <v>137</v>
      </c>
      <c r="S68" s="91">
        <v>76358395071</v>
      </c>
      <c r="T68" s="91">
        <v>763583950710</v>
      </c>
      <c r="U68" s="91">
        <v>10763583950717</v>
      </c>
      <c r="V68" s="91" t="s">
        <v>28</v>
      </c>
    </row>
    <row r="69" spans="1:22">
      <c r="A69" s="109" t="s">
        <v>165</v>
      </c>
      <c r="B69" s="52" t="s">
        <v>47</v>
      </c>
      <c r="C69" s="58" t="s">
        <v>166</v>
      </c>
      <c r="D69" s="27" t="s">
        <v>26</v>
      </c>
      <c r="E69" s="27" t="s">
        <v>26</v>
      </c>
      <c r="F69" s="83">
        <v>62.385749999999994</v>
      </c>
      <c r="G69" s="27">
        <v>23.4</v>
      </c>
      <c r="H69" s="139"/>
      <c r="I69" s="27"/>
      <c r="J69" s="27">
        <v>4</v>
      </c>
      <c r="K69" s="27">
        <v>12</v>
      </c>
      <c r="L69" s="27">
        <v>48</v>
      </c>
      <c r="M69" s="27">
        <v>2304</v>
      </c>
      <c r="N69" s="110">
        <v>16.5</v>
      </c>
      <c r="O69" s="110">
        <v>10.38</v>
      </c>
      <c r="P69" s="110">
        <v>10.25</v>
      </c>
      <c r="Q69" s="89">
        <v>1.02</v>
      </c>
      <c r="R69" s="27" t="s">
        <v>167</v>
      </c>
      <c r="S69" s="91">
        <v>76358360101</v>
      </c>
      <c r="T69" s="91">
        <v>763583601018</v>
      </c>
      <c r="U69" s="91">
        <v>10763583601015</v>
      </c>
      <c r="V69" s="91" t="s">
        <v>28</v>
      </c>
    </row>
    <row r="70" spans="1:22">
      <c r="A70" s="109" t="s">
        <v>168</v>
      </c>
      <c r="B70" s="52"/>
      <c r="C70" s="58" t="s">
        <v>169</v>
      </c>
      <c r="D70" s="27" t="s">
        <v>26</v>
      </c>
      <c r="E70" s="27" t="s">
        <v>26</v>
      </c>
      <c r="F70" s="83">
        <v>62.385749999999994</v>
      </c>
      <c r="G70" s="27">
        <v>23.4</v>
      </c>
      <c r="H70" s="139"/>
      <c r="I70" s="27"/>
      <c r="J70" s="27">
        <v>4</v>
      </c>
      <c r="K70" s="27">
        <v>12</v>
      </c>
      <c r="L70" s="27">
        <v>48</v>
      </c>
      <c r="M70" s="27">
        <v>2304</v>
      </c>
      <c r="N70" s="110">
        <v>16.5</v>
      </c>
      <c r="O70" s="110">
        <v>10.38</v>
      </c>
      <c r="P70" s="110">
        <v>10.25</v>
      </c>
      <c r="Q70" s="89">
        <v>1.02</v>
      </c>
      <c r="R70" s="27" t="s">
        <v>167</v>
      </c>
      <c r="S70" s="91">
        <v>76358360102</v>
      </c>
      <c r="T70" s="91">
        <v>763583601025</v>
      </c>
      <c r="U70" s="91">
        <v>10763583601022</v>
      </c>
      <c r="V70" s="91" t="s">
        <v>28</v>
      </c>
    </row>
    <row r="71" spans="1:22">
      <c r="A71" s="109" t="s">
        <v>170</v>
      </c>
      <c r="B71" s="52"/>
      <c r="C71" s="58" t="s">
        <v>171</v>
      </c>
      <c r="D71" s="27" t="s">
        <v>26</v>
      </c>
      <c r="E71" s="27" t="s">
        <v>26</v>
      </c>
      <c r="F71" s="83">
        <v>62.385749999999994</v>
      </c>
      <c r="G71" s="27">
        <v>23.4</v>
      </c>
      <c r="H71" s="139"/>
      <c r="I71" s="27"/>
      <c r="J71" s="27">
        <v>4</v>
      </c>
      <c r="K71" s="27">
        <v>12</v>
      </c>
      <c r="L71" s="27">
        <v>48</v>
      </c>
      <c r="M71" s="27">
        <v>2304</v>
      </c>
      <c r="N71" s="110">
        <v>16.5</v>
      </c>
      <c r="O71" s="110">
        <v>10.38</v>
      </c>
      <c r="P71" s="110">
        <v>10.25</v>
      </c>
      <c r="Q71" s="89">
        <v>1.02</v>
      </c>
      <c r="R71" s="27" t="s">
        <v>167</v>
      </c>
      <c r="S71" s="91">
        <v>76358360103</v>
      </c>
      <c r="T71" s="91">
        <v>763583601032</v>
      </c>
      <c r="U71" s="91">
        <v>10763583601039</v>
      </c>
      <c r="V71" s="91" t="s">
        <v>28</v>
      </c>
    </row>
    <row r="72" spans="1:22">
      <c r="A72" s="109" t="s">
        <v>172</v>
      </c>
      <c r="B72" s="52"/>
      <c r="C72" s="58" t="s">
        <v>173</v>
      </c>
      <c r="D72" s="27" t="s">
        <v>26</v>
      </c>
      <c r="E72" s="27" t="s">
        <v>26</v>
      </c>
      <c r="F72" s="83">
        <v>62.385749999999994</v>
      </c>
      <c r="G72" s="27">
        <v>23.4</v>
      </c>
      <c r="H72" s="139"/>
      <c r="I72" s="27"/>
      <c r="J72" s="27">
        <v>4</v>
      </c>
      <c r="K72" s="27">
        <v>12</v>
      </c>
      <c r="L72" s="27">
        <v>48</v>
      </c>
      <c r="M72" s="27">
        <v>2304</v>
      </c>
      <c r="N72" s="110">
        <v>16.5</v>
      </c>
      <c r="O72" s="110">
        <v>10.38</v>
      </c>
      <c r="P72" s="110">
        <v>10.25</v>
      </c>
      <c r="Q72" s="89">
        <v>1.02</v>
      </c>
      <c r="R72" s="27" t="s">
        <v>167</v>
      </c>
      <c r="S72" s="91">
        <v>76358360104</v>
      </c>
      <c r="T72" s="91">
        <v>763583601049</v>
      </c>
      <c r="U72" s="91">
        <v>10763583601046</v>
      </c>
      <c r="V72" s="91" t="s">
        <v>28</v>
      </c>
    </row>
    <row r="73" spans="1:22" s="84" customFormat="1">
      <c r="A73" s="185" t="s">
        <v>174</v>
      </c>
      <c r="B73" s="186" t="s">
        <v>47</v>
      </c>
      <c r="C73" s="187" t="s">
        <v>175</v>
      </c>
      <c r="D73" s="169" t="s">
        <v>26</v>
      </c>
      <c r="E73" s="169" t="s">
        <v>26</v>
      </c>
      <c r="F73" s="188">
        <v>71.825000000000003</v>
      </c>
      <c r="G73" s="169">
        <v>23.4</v>
      </c>
      <c r="H73" s="154"/>
      <c r="I73" s="169"/>
      <c r="J73" s="169">
        <v>4</v>
      </c>
      <c r="K73" s="169">
        <v>12</v>
      </c>
      <c r="L73" s="169">
        <v>48</v>
      </c>
      <c r="M73" s="169">
        <v>2304</v>
      </c>
      <c r="N73" s="192">
        <v>16.5</v>
      </c>
      <c r="O73" s="192">
        <v>10.38</v>
      </c>
      <c r="P73" s="192">
        <v>10.25</v>
      </c>
      <c r="Q73" s="190">
        <v>1.02</v>
      </c>
      <c r="R73" s="169" t="s">
        <v>167</v>
      </c>
      <c r="S73" s="225">
        <v>76358342035</v>
      </c>
      <c r="T73" s="225">
        <v>763583420350</v>
      </c>
      <c r="U73" s="225">
        <v>10763583420357</v>
      </c>
      <c r="V73" s="225" t="s">
        <v>28</v>
      </c>
    </row>
    <row r="74" spans="1:22">
      <c r="A74" s="109" t="s">
        <v>176</v>
      </c>
      <c r="B74" s="52">
        <v>8646</v>
      </c>
      <c r="C74" s="58" t="s">
        <v>177</v>
      </c>
      <c r="D74" s="27" t="s">
        <v>26</v>
      </c>
      <c r="E74" s="27" t="s">
        <v>26</v>
      </c>
      <c r="F74" s="83">
        <v>35.112407142857144</v>
      </c>
      <c r="G74" s="27">
        <v>16.8</v>
      </c>
      <c r="H74" s="139"/>
      <c r="I74" s="27"/>
      <c r="J74" s="27">
        <v>4</v>
      </c>
      <c r="K74" s="27">
        <v>15</v>
      </c>
      <c r="L74" s="27">
        <v>60</v>
      </c>
      <c r="M74" s="27">
        <v>2880</v>
      </c>
      <c r="N74" s="110">
        <v>10.25</v>
      </c>
      <c r="O74" s="110">
        <v>14.75</v>
      </c>
      <c r="P74" s="110">
        <v>9.5</v>
      </c>
      <c r="Q74" s="89">
        <v>0.83</v>
      </c>
      <c r="R74" s="27" t="s">
        <v>27</v>
      </c>
      <c r="S74" s="91">
        <v>76358360018</v>
      </c>
      <c r="T74" s="91">
        <v>763583600189</v>
      </c>
      <c r="U74" s="91">
        <v>10763583600186</v>
      </c>
      <c r="V74" s="91" t="s">
        <v>28</v>
      </c>
    </row>
    <row r="75" spans="1:22">
      <c r="A75" s="109" t="s">
        <v>178</v>
      </c>
      <c r="B75" s="52">
        <v>8646</v>
      </c>
      <c r="C75" s="58" t="s">
        <v>179</v>
      </c>
      <c r="D75" s="27" t="s">
        <v>26</v>
      </c>
      <c r="E75" s="27" t="s">
        <v>26</v>
      </c>
      <c r="F75" s="83">
        <v>35.112407142857144</v>
      </c>
      <c r="G75" s="27">
        <v>16.8</v>
      </c>
      <c r="H75" s="139"/>
      <c r="I75" s="27"/>
      <c r="J75" s="27">
        <v>4</v>
      </c>
      <c r="K75" s="27">
        <v>15</v>
      </c>
      <c r="L75" s="27">
        <v>60</v>
      </c>
      <c r="M75" s="27">
        <v>2880</v>
      </c>
      <c r="N75" s="110">
        <v>10.25</v>
      </c>
      <c r="O75" s="110">
        <v>14.75</v>
      </c>
      <c r="P75" s="110">
        <v>9.5</v>
      </c>
      <c r="Q75" s="89">
        <v>0.83</v>
      </c>
      <c r="R75" s="27" t="s">
        <v>27</v>
      </c>
      <c r="S75" s="91">
        <v>76358360009</v>
      </c>
      <c r="T75" s="91">
        <v>763583600097</v>
      </c>
      <c r="U75" s="91">
        <v>10763583600094</v>
      </c>
      <c r="V75" s="91" t="s">
        <v>28</v>
      </c>
    </row>
    <row r="76" spans="1:22">
      <c r="A76" s="109" t="s">
        <v>180</v>
      </c>
      <c r="B76" s="52">
        <v>8646</v>
      </c>
      <c r="C76" s="58" t="s">
        <v>181</v>
      </c>
      <c r="D76" s="27" t="s">
        <v>26</v>
      </c>
      <c r="E76" s="27" t="s">
        <v>26</v>
      </c>
      <c r="F76" s="83">
        <v>35.112407142857144</v>
      </c>
      <c r="G76" s="27">
        <v>16.8</v>
      </c>
      <c r="H76" s="139"/>
      <c r="I76" s="27"/>
      <c r="J76" s="27">
        <v>4</v>
      </c>
      <c r="K76" s="27">
        <v>15</v>
      </c>
      <c r="L76" s="27">
        <v>60</v>
      </c>
      <c r="M76" s="27">
        <v>2880</v>
      </c>
      <c r="N76" s="110">
        <v>10.25</v>
      </c>
      <c r="O76" s="110">
        <v>14.75</v>
      </c>
      <c r="P76" s="110">
        <v>9.5</v>
      </c>
      <c r="Q76" s="89">
        <v>0.83</v>
      </c>
      <c r="R76" s="27" t="s">
        <v>27</v>
      </c>
      <c r="S76" s="91">
        <v>76358360001</v>
      </c>
      <c r="T76" s="91">
        <v>763583600011</v>
      </c>
      <c r="U76" s="91">
        <v>10763583600018</v>
      </c>
      <c r="V76" s="91" t="s">
        <v>28</v>
      </c>
    </row>
    <row r="77" spans="1:22">
      <c r="A77" s="109" t="s">
        <v>182</v>
      </c>
      <c r="B77" s="52">
        <v>8646</v>
      </c>
      <c r="C77" s="58" t="s">
        <v>183</v>
      </c>
      <c r="D77" s="27" t="s">
        <v>26</v>
      </c>
      <c r="E77" s="27" t="s">
        <v>26</v>
      </c>
      <c r="F77" s="83">
        <v>35.112407142857144</v>
      </c>
      <c r="G77" s="27">
        <v>16.8</v>
      </c>
      <c r="H77" s="27"/>
      <c r="I77" s="27"/>
      <c r="J77" s="27">
        <v>4</v>
      </c>
      <c r="K77" s="27">
        <v>15</v>
      </c>
      <c r="L77" s="27">
        <v>60</v>
      </c>
      <c r="M77" s="27">
        <v>2880</v>
      </c>
      <c r="N77" s="89">
        <v>10.25</v>
      </c>
      <c r="O77" s="110">
        <v>14.75</v>
      </c>
      <c r="P77" s="110">
        <v>9.5</v>
      </c>
      <c r="Q77" s="89">
        <v>0.83</v>
      </c>
      <c r="R77" s="27" t="s">
        <v>27</v>
      </c>
      <c r="S77" s="91">
        <v>76358360024</v>
      </c>
      <c r="T77" s="91">
        <v>763583600240</v>
      </c>
      <c r="U77" s="91">
        <v>10763583600247</v>
      </c>
      <c r="V77" s="91" t="s">
        <v>28</v>
      </c>
    </row>
    <row r="78" spans="1:22" s="84" customFormat="1">
      <c r="A78" s="185" t="s">
        <v>184</v>
      </c>
      <c r="B78" s="186" t="s">
        <v>47</v>
      </c>
      <c r="C78" s="187" t="s">
        <v>185</v>
      </c>
      <c r="D78" s="169" t="s">
        <v>26</v>
      </c>
      <c r="E78" s="169" t="s">
        <v>26</v>
      </c>
      <c r="F78" s="188">
        <v>28.6875</v>
      </c>
      <c r="G78" s="169"/>
      <c r="H78" s="169"/>
      <c r="I78" s="169"/>
      <c r="J78" s="169">
        <v>4</v>
      </c>
      <c r="K78" s="169">
        <v>16</v>
      </c>
      <c r="L78" s="169">
        <f>J78*K78</f>
        <v>64</v>
      </c>
      <c r="M78" s="169">
        <v>2880</v>
      </c>
      <c r="N78" s="190">
        <v>10.25</v>
      </c>
      <c r="O78" s="192">
        <v>14.75</v>
      </c>
      <c r="P78" s="192">
        <v>9.5</v>
      </c>
      <c r="Q78" s="190">
        <v>0.83</v>
      </c>
      <c r="R78" s="169" t="s">
        <v>137</v>
      </c>
      <c r="S78" s="225">
        <v>76358397016</v>
      </c>
      <c r="T78" s="225">
        <v>763583970169</v>
      </c>
      <c r="U78" s="225">
        <v>10763583970166</v>
      </c>
      <c r="V78" s="225" t="s">
        <v>77</v>
      </c>
    </row>
    <row r="79" spans="1:22" s="84" customFormat="1">
      <c r="A79" s="185" t="s">
        <v>186</v>
      </c>
      <c r="B79" s="186"/>
      <c r="C79" s="187" t="s">
        <v>187</v>
      </c>
      <c r="D79" s="169" t="s">
        <v>26</v>
      </c>
      <c r="E79" s="169" t="s">
        <v>26</v>
      </c>
      <c r="F79" s="188">
        <v>28.6875</v>
      </c>
      <c r="G79" s="169"/>
      <c r="H79" s="169"/>
      <c r="I79" s="169"/>
      <c r="J79" s="169">
        <v>4</v>
      </c>
      <c r="K79" s="169">
        <v>16</v>
      </c>
      <c r="L79" s="169">
        <f t="shared" ref="L79:L81" si="0">J79*K79</f>
        <v>64</v>
      </c>
      <c r="M79" s="169">
        <v>3072</v>
      </c>
      <c r="N79" s="190">
        <v>10.25</v>
      </c>
      <c r="O79" s="192">
        <v>14.75</v>
      </c>
      <c r="P79" s="192">
        <v>9.5</v>
      </c>
      <c r="Q79" s="190">
        <v>0.83</v>
      </c>
      <c r="R79" s="169" t="s">
        <v>137</v>
      </c>
      <c r="S79" s="225">
        <v>0</v>
      </c>
      <c r="T79" s="225">
        <v>0</v>
      </c>
      <c r="U79" s="225"/>
      <c r="V79" s="225" t="s">
        <v>77</v>
      </c>
    </row>
    <row r="80" spans="1:22" s="84" customFormat="1">
      <c r="A80" s="185" t="s">
        <v>188</v>
      </c>
      <c r="B80" s="186"/>
      <c r="C80" s="187" t="s">
        <v>189</v>
      </c>
      <c r="D80" s="169" t="s">
        <v>26</v>
      </c>
      <c r="E80" s="169" t="s">
        <v>26</v>
      </c>
      <c r="F80" s="188">
        <v>28.6875</v>
      </c>
      <c r="G80" s="169"/>
      <c r="H80" s="169"/>
      <c r="I80" s="169"/>
      <c r="J80" s="169">
        <v>4</v>
      </c>
      <c r="K80" s="169">
        <v>16</v>
      </c>
      <c r="L80" s="169">
        <f t="shared" si="0"/>
        <v>64</v>
      </c>
      <c r="M80" s="169">
        <v>3072</v>
      </c>
      <c r="N80" s="190">
        <v>10.25</v>
      </c>
      <c r="O80" s="192">
        <v>14.75</v>
      </c>
      <c r="P80" s="192">
        <v>9.5</v>
      </c>
      <c r="Q80" s="190">
        <v>0.83</v>
      </c>
      <c r="R80" s="169" t="s">
        <v>137</v>
      </c>
      <c r="S80" s="225">
        <v>76358397018</v>
      </c>
      <c r="T80" s="225">
        <v>763583970183</v>
      </c>
      <c r="U80" s="225">
        <v>10763583970180</v>
      </c>
      <c r="V80" s="225" t="s">
        <v>77</v>
      </c>
    </row>
    <row r="81" spans="1:22" s="84" customFormat="1">
      <c r="A81" s="185" t="s">
        <v>190</v>
      </c>
      <c r="B81" s="186"/>
      <c r="C81" s="187" t="s">
        <v>191</v>
      </c>
      <c r="D81" s="169" t="s">
        <v>26</v>
      </c>
      <c r="E81" s="169" t="s">
        <v>26</v>
      </c>
      <c r="F81" s="188">
        <v>28.6875</v>
      </c>
      <c r="G81" s="169"/>
      <c r="H81" s="169"/>
      <c r="I81" s="169"/>
      <c r="J81" s="169">
        <v>4</v>
      </c>
      <c r="K81" s="169">
        <v>16</v>
      </c>
      <c r="L81" s="169">
        <f t="shared" si="0"/>
        <v>64</v>
      </c>
      <c r="M81" s="169">
        <v>3072</v>
      </c>
      <c r="N81" s="190">
        <v>10.25</v>
      </c>
      <c r="O81" s="192">
        <v>14.75</v>
      </c>
      <c r="P81" s="192">
        <v>9.5</v>
      </c>
      <c r="Q81" s="190">
        <v>0.83</v>
      </c>
      <c r="R81" s="169" t="s">
        <v>137</v>
      </c>
      <c r="S81" s="225">
        <v>76358397019</v>
      </c>
      <c r="T81" s="225">
        <v>763583970190</v>
      </c>
      <c r="U81" s="225">
        <v>10763583970197</v>
      </c>
      <c r="V81" s="225" t="s">
        <v>77</v>
      </c>
    </row>
    <row r="82" spans="1:22">
      <c r="A82" s="185" t="s">
        <v>192</v>
      </c>
      <c r="B82" s="52"/>
      <c r="C82" s="187" t="s">
        <v>193</v>
      </c>
      <c r="D82" s="27" t="s">
        <v>26</v>
      </c>
      <c r="E82" s="27" t="s">
        <v>26</v>
      </c>
      <c r="F82" s="83">
        <v>54.4</v>
      </c>
      <c r="G82" s="27"/>
      <c r="H82" s="27"/>
      <c r="I82" s="27"/>
      <c r="J82" s="27"/>
      <c r="K82" s="27"/>
      <c r="L82" s="27"/>
      <c r="M82" s="27"/>
      <c r="N82" s="89"/>
      <c r="O82" s="89"/>
      <c r="P82" s="89"/>
      <c r="Q82" s="89"/>
      <c r="R82" s="27"/>
      <c r="S82" s="91"/>
      <c r="T82" s="91"/>
      <c r="U82" s="91"/>
      <c r="V82" s="91"/>
    </row>
    <row r="83" spans="1:22">
      <c r="A83" s="185" t="s">
        <v>194</v>
      </c>
      <c r="B83" s="52"/>
      <c r="C83" s="187" t="s">
        <v>195</v>
      </c>
      <c r="D83" s="27" t="s">
        <v>26</v>
      </c>
      <c r="E83" s="27" t="s">
        <v>26</v>
      </c>
      <c r="F83" s="83">
        <v>54.4</v>
      </c>
      <c r="G83" s="27"/>
      <c r="H83" s="27"/>
      <c r="I83" s="27"/>
      <c r="J83" s="27"/>
      <c r="K83" s="27"/>
      <c r="L83" s="27"/>
      <c r="M83" s="27"/>
      <c r="N83" s="89"/>
      <c r="O83" s="89"/>
      <c r="P83" s="89"/>
      <c r="Q83" s="89"/>
      <c r="R83" s="27"/>
      <c r="S83" s="91"/>
      <c r="T83" s="91"/>
      <c r="U83" s="91"/>
      <c r="V83" s="91"/>
    </row>
    <row r="84" spans="1:22">
      <c r="A84" s="185" t="s">
        <v>196</v>
      </c>
      <c r="B84" s="52"/>
      <c r="C84" s="187" t="s">
        <v>197</v>
      </c>
      <c r="D84" s="27" t="s">
        <v>26</v>
      </c>
      <c r="E84" s="27" t="s">
        <v>26</v>
      </c>
      <c r="F84" s="83">
        <v>54.4</v>
      </c>
      <c r="G84" s="27"/>
      <c r="H84" s="27"/>
      <c r="I84" s="27"/>
      <c r="J84" s="27"/>
      <c r="K84" s="27"/>
      <c r="L84" s="27"/>
      <c r="M84" s="27"/>
      <c r="N84" s="89"/>
      <c r="O84" s="89"/>
      <c r="P84" s="89"/>
      <c r="Q84" s="89"/>
      <c r="R84" s="27"/>
      <c r="S84" s="91"/>
      <c r="T84" s="91"/>
      <c r="U84" s="91"/>
      <c r="V84" s="91"/>
    </row>
    <row r="85" spans="1:22">
      <c r="A85" s="185" t="s">
        <v>198</v>
      </c>
      <c r="B85" s="52"/>
      <c r="C85" s="187" t="s">
        <v>199</v>
      </c>
      <c r="D85" s="27" t="s">
        <v>26</v>
      </c>
      <c r="E85" s="27" t="s">
        <v>26</v>
      </c>
      <c r="F85" s="83">
        <v>54.4</v>
      </c>
      <c r="G85" s="27"/>
      <c r="H85" s="27"/>
      <c r="I85" s="27"/>
      <c r="J85" s="27"/>
      <c r="K85" s="27"/>
      <c r="L85" s="27"/>
      <c r="M85" s="27"/>
      <c r="N85" s="89"/>
      <c r="O85" s="89"/>
      <c r="P85" s="89"/>
      <c r="Q85" s="89"/>
      <c r="R85" s="27"/>
      <c r="S85" s="91"/>
      <c r="T85" s="91"/>
      <c r="U85" s="91"/>
      <c r="V85" s="91"/>
    </row>
    <row r="86" spans="1:22">
      <c r="A86" s="185" t="s">
        <v>200</v>
      </c>
      <c r="B86" s="52"/>
      <c r="C86" s="187" t="s">
        <v>201</v>
      </c>
      <c r="D86" s="27" t="s">
        <v>26</v>
      </c>
      <c r="E86" s="27" t="s">
        <v>26</v>
      </c>
      <c r="F86" s="83">
        <v>56.1</v>
      </c>
      <c r="G86" s="27"/>
      <c r="H86" s="27"/>
      <c r="I86" s="27"/>
      <c r="J86" s="27"/>
      <c r="K86" s="27"/>
      <c r="L86" s="27"/>
      <c r="M86" s="27"/>
      <c r="N86" s="89"/>
      <c r="O86" s="89"/>
      <c r="P86" s="89"/>
      <c r="Q86" s="89"/>
      <c r="R86" s="27"/>
      <c r="S86" s="91"/>
      <c r="T86" s="91"/>
      <c r="U86" s="91"/>
      <c r="V86" s="91"/>
    </row>
    <row r="87" spans="1:22">
      <c r="A87" s="185" t="s">
        <v>202</v>
      </c>
      <c r="B87" s="52"/>
      <c r="C87" s="187" t="s">
        <v>203</v>
      </c>
      <c r="D87" s="27" t="s">
        <v>26</v>
      </c>
      <c r="E87" s="27" t="s">
        <v>26</v>
      </c>
      <c r="F87" s="83">
        <v>56.1</v>
      </c>
      <c r="G87" s="27"/>
      <c r="H87" s="27"/>
      <c r="I87" s="27"/>
      <c r="J87" s="27"/>
      <c r="K87" s="27"/>
      <c r="L87" s="27"/>
      <c r="M87" s="27"/>
      <c r="N87" s="89"/>
      <c r="O87" s="89"/>
      <c r="P87" s="89"/>
      <c r="Q87" s="89"/>
      <c r="R87" s="27"/>
      <c r="S87" s="91"/>
      <c r="T87" s="91"/>
      <c r="U87" s="91"/>
      <c r="V87" s="91"/>
    </row>
    <row r="88" spans="1:22">
      <c r="A88" s="185" t="s">
        <v>204</v>
      </c>
      <c r="B88" s="52"/>
      <c r="C88" s="187" t="s">
        <v>205</v>
      </c>
      <c r="D88" s="27" t="s">
        <v>26</v>
      </c>
      <c r="E88" s="27" t="s">
        <v>26</v>
      </c>
      <c r="F88" s="83">
        <v>56.1</v>
      </c>
      <c r="G88" s="27"/>
      <c r="H88" s="27"/>
      <c r="I88" s="27"/>
      <c r="J88" s="27"/>
      <c r="K88" s="27"/>
      <c r="L88" s="27"/>
      <c r="M88" s="27"/>
      <c r="N88" s="89"/>
      <c r="O88" s="89"/>
      <c r="P88" s="89"/>
      <c r="Q88" s="89"/>
      <c r="R88" s="27"/>
      <c r="S88" s="91"/>
      <c r="T88" s="91"/>
      <c r="U88" s="91"/>
      <c r="V88" s="91"/>
    </row>
    <row r="89" spans="1:22">
      <c r="A89" s="185" t="s">
        <v>206</v>
      </c>
      <c r="B89" s="52"/>
      <c r="C89" s="187" t="s">
        <v>207</v>
      </c>
      <c r="D89" s="27" t="s">
        <v>26</v>
      </c>
      <c r="E89" s="27" t="s">
        <v>26</v>
      </c>
      <c r="F89" s="83">
        <v>56.1</v>
      </c>
      <c r="G89" s="27"/>
      <c r="H89" s="27"/>
      <c r="I89" s="27"/>
      <c r="J89" s="27"/>
      <c r="K89" s="27"/>
      <c r="L89" s="27"/>
      <c r="M89" s="27"/>
      <c r="N89" s="89"/>
      <c r="O89" s="89"/>
      <c r="P89" s="89"/>
      <c r="Q89" s="89"/>
      <c r="R89" s="27"/>
      <c r="S89" s="91"/>
      <c r="T89" s="91"/>
      <c r="U89" s="91"/>
      <c r="V89" s="91"/>
    </row>
    <row r="90" spans="1:22" s="84" customFormat="1">
      <c r="A90" s="185" t="s">
        <v>208</v>
      </c>
      <c r="B90" s="186">
        <v>8645</v>
      </c>
      <c r="C90" s="187" t="s">
        <v>209</v>
      </c>
      <c r="D90" s="169" t="s">
        <v>26</v>
      </c>
      <c r="E90" s="169" t="s">
        <v>26</v>
      </c>
      <c r="F90" s="188">
        <v>33.15</v>
      </c>
      <c r="G90" s="169">
        <v>17.7</v>
      </c>
      <c r="H90" s="169"/>
      <c r="I90" s="169"/>
      <c r="J90" s="169">
        <v>4</v>
      </c>
      <c r="K90" s="169">
        <v>12</v>
      </c>
      <c r="L90" s="169">
        <v>48</v>
      </c>
      <c r="M90" s="169">
        <v>2304</v>
      </c>
      <c r="N90" s="190">
        <v>14.25</v>
      </c>
      <c r="O90" s="192">
        <v>10.25</v>
      </c>
      <c r="P90" s="192">
        <v>9.25</v>
      </c>
      <c r="Q90" s="190">
        <v>0.78</v>
      </c>
      <c r="R90" s="169" t="s">
        <v>27</v>
      </c>
      <c r="S90" s="225">
        <v>76358360074</v>
      </c>
      <c r="T90" s="225">
        <v>763583600745</v>
      </c>
      <c r="U90" s="225">
        <v>10763583600742</v>
      </c>
      <c r="V90" s="225" t="s">
        <v>77</v>
      </c>
    </row>
    <row r="91" spans="1:22" s="84" customFormat="1">
      <c r="A91" s="185" t="s">
        <v>210</v>
      </c>
      <c r="B91" s="186">
        <v>8645</v>
      </c>
      <c r="C91" s="187" t="s">
        <v>209</v>
      </c>
      <c r="D91" s="169" t="s">
        <v>26</v>
      </c>
      <c r="E91" s="169" t="s">
        <v>26</v>
      </c>
      <c r="F91" s="188">
        <v>33.15</v>
      </c>
      <c r="G91" s="169">
        <v>17.7</v>
      </c>
      <c r="H91" s="154"/>
      <c r="I91" s="169"/>
      <c r="J91" s="169">
        <v>4</v>
      </c>
      <c r="K91" s="169">
        <v>12</v>
      </c>
      <c r="L91" s="169">
        <v>48</v>
      </c>
      <c r="M91" s="169">
        <v>2304</v>
      </c>
      <c r="N91" s="192">
        <v>14.25</v>
      </c>
      <c r="O91" s="192">
        <v>10.25</v>
      </c>
      <c r="P91" s="192">
        <v>9.25</v>
      </c>
      <c r="Q91" s="190">
        <v>0.78</v>
      </c>
      <c r="R91" s="169" t="s">
        <v>27</v>
      </c>
      <c r="S91" s="225">
        <v>76358360075</v>
      </c>
      <c r="T91" s="225">
        <v>763583600752</v>
      </c>
      <c r="U91" s="225">
        <v>10763583600759</v>
      </c>
      <c r="V91" s="225" t="s">
        <v>77</v>
      </c>
    </row>
    <row r="92" spans="1:22" s="84" customFormat="1">
      <c r="A92" s="185" t="s">
        <v>211</v>
      </c>
      <c r="B92" s="186">
        <v>8645</v>
      </c>
      <c r="C92" s="187" t="s">
        <v>209</v>
      </c>
      <c r="D92" s="169" t="s">
        <v>26</v>
      </c>
      <c r="E92" s="169" t="s">
        <v>26</v>
      </c>
      <c r="F92" s="188">
        <v>33.15</v>
      </c>
      <c r="G92" s="169">
        <v>17.7</v>
      </c>
      <c r="H92" s="154"/>
      <c r="I92" s="169"/>
      <c r="J92" s="169">
        <v>4</v>
      </c>
      <c r="K92" s="169">
        <v>12</v>
      </c>
      <c r="L92" s="169">
        <v>48</v>
      </c>
      <c r="M92" s="169">
        <v>2304</v>
      </c>
      <c r="N92" s="192">
        <v>14.25</v>
      </c>
      <c r="O92" s="192">
        <v>10.25</v>
      </c>
      <c r="P92" s="192">
        <v>9.25</v>
      </c>
      <c r="Q92" s="190">
        <v>0.78</v>
      </c>
      <c r="R92" s="169" t="s">
        <v>27</v>
      </c>
      <c r="S92" s="225">
        <v>76358360076</v>
      </c>
      <c r="T92" s="225">
        <v>763583600769</v>
      </c>
      <c r="U92" s="225">
        <v>10763583600766</v>
      </c>
      <c r="V92" s="225" t="s">
        <v>77</v>
      </c>
    </row>
    <row r="93" spans="1:22" s="84" customFormat="1">
      <c r="A93" s="185" t="s">
        <v>212</v>
      </c>
      <c r="B93" s="186">
        <v>8645</v>
      </c>
      <c r="C93" s="187" t="s">
        <v>209</v>
      </c>
      <c r="D93" s="169" t="s">
        <v>26</v>
      </c>
      <c r="E93" s="169" t="s">
        <v>26</v>
      </c>
      <c r="F93" s="188">
        <v>33.15</v>
      </c>
      <c r="G93" s="169">
        <v>17.7</v>
      </c>
      <c r="H93" s="154"/>
      <c r="I93" s="169"/>
      <c r="J93" s="169">
        <v>4</v>
      </c>
      <c r="K93" s="169">
        <v>12</v>
      </c>
      <c r="L93" s="169">
        <v>48</v>
      </c>
      <c r="M93" s="169">
        <v>2304</v>
      </c>
      <c r="N93" s="192">
        <v>14.25</v>
      </c>
      <c r="O93" s="192">
        <v>10.25</v>
      </c>
      <c r="P93" s="192">
        <v>9.25</v>
      </c>
      <c r="Q93" s="190">
        <v>0.78</v>
      </c>
      <c r="R93" s="169" t="s">
        <v>27</v>
      </c>
      <c r="S93" s="225">
        <v>76358360077</v>
      </c>
      <c r="T93" s="225">
        <v>763583600776</v>
      </c>
      <c r="U93" s="225">
        <v>10763583600773</v>
      </c>
      <c r="V93" s="225" t="s">
        <v>77</v>
      </c>
    </row>
    <row r="94" spans="1:22" s="84" customFormat="1">
      <c r="A94" s="185" t="s">
        <v>213</v>
      </c>
      <c r="B94" s="186">
        <v>8649</v>
      </c>
      <c r="C94" s="187" t="s">
        <v>214</v>
      </c>
      <c r="D94" s="169" t="s">
        <v>26</v>
      </c>
      <c r="E94" s="169" t="s">
        <v>26</v>
      </c>
      <c r="F94" s="188">
        <v>35.699999999999996</v>
      </c>
      <c r="G94" s="169">
        <v>17.7</v>
      </c>
      <c r="H94" s="154"/>
      <c r="I94" s="169"/>
      <c r="J94" s="169">
        <v>4</v>
      </c>
      <c r="K94" s="169">
        <v>12</v>
      </c>
      <c r="L94" s="169">
        <v>48</v>
      </c>
      <c r="M94" s="169">
        <v>2304</v>
      </c>
      <c r="N94" s="192">
        <v>14.25</v>
      </c>
      <c r="O94" s="192">
        <v>10.25</v>
      </c>
      <c r="P94" s="192">
        <v>9.25</v>
      </c>
      <c r="Q94" s="190">
        <v>0.78</v>
      </c>
      <c r="R94" s="169" t="s">
        <v>27</v>
      </c>
      <c r="S94" s="225" t="s">
        <v>47</v>
      </c>
      <c r="T94" s="225" t="s">
        <v>215</v>
      </c>
      <c r="U94" s="225">
        <v>763583420244</v>
      </c>
      <c r="V94" s="225" t="s">
        <v>28</v>
      </c>
    </row>
    <row r="95" spans="1:22" s="84" customFormat="1">
      <c r="A95" s="185" t="s">
        <v>216</v>
      </c>
      <c r="B95" s="186">
        <v>8649</v>
      </c>
      <c r="C95" s="187" t="s">
        <v>217</v>
      </c>
      <c r="D95" s="169" t="s">
        <v>26</v>
      </c>
      <c r="E95" s="169" t="s">
        <v>26</v>
      </c>
      <c r="F95" s="188">
        <v>35.699999999999996</v>
      </c>
      <c r="G95" s="169">
        <v>17.7</v>
      </c>
      <c r="H95" s="154"/>
      <c r="I95" s="169"/>
      <c r="J95" s="169">
        <v>4</v>
      </c>
      <c r="K95" s="169">
        <v>12</v>
      </c>
      <c r="L95" s="169">
        <v>48</v>
      </c>
      <c r="M95" s="169">
        <v>2304</v>
      </c>
      <c r="N95" s="192">
        <v>14.25</v>
      </c>
      <c r="O95" s="192">
        <v>10.25</v>
      </c>
      <c r="P95" s="192">
        <v>9.25</v>
      </c>
      <c r="Q95" s="190">
        <v>0.78</v>
      </c>
      <c r="R95" s="169" t="s">
        <v>27</v>
      </c>
      <c r="S95" s="225" t="s">
        <v>47</v>
      </c>
      <c r="T95" s="225" t="s">
        <v>215</v>
      </c>
      <c r="U95" s="225">
        <v>763583420251</v>
      </c>
      <c r="V95" s="225" t="s">
        <v>28</v>
      </c>
    </row>
    <row r="96" spans="1:22" s="84" customFormat="1">
      <c r="A96" s="185" t="s">
        <v>218</v>
      </c>
      <c r="B96" s="186">
        <v>8649</v>
      </c>
      <c r="C96" s="187" t="s">
        <v>219</v>
      </c>
      <c r="D96" s="169" t="s">
        <v>26</v>
      </c>
      <c r="E96" s="169" t="s">
        <v>26</v>
      </c>
      <c r="F96" s="188">
        <v>35.699999999999996</v>
      </c>
      <c r="G96" s="169">
        <v>17.7</v>
      </c>
      <c r="H96" s="154"/>
      <c r="I96" s="169"/>
      <c r="J96" s="169">
        <v>4</v>
      </c>
      <c r="K96" s="169">
        <v>12</v>
      </c>
      <c r="L96" s="169">
        <v>48</v>
      </c>
      <c r="M96" s="169">
        <v>2304</v>
      </c>
      <c r="N96" s="192">
        <v>14.25</v>
      </c>
      <c r="O96" s="192">
        <v>10.25</v>
      </c>
      <c r="P96" s="192">
        <v>9.25</v>
      </c>
      <c r="Q96" s="190">
        <v>0.78</v>
      </c>
      <c r="R96" s="169" t="s">
        <v>27</v>
      </c>
      <c r="S96" s="225" t="s">
        <v>47</v>
      </c>
      <c r="T96" s="225" t="s">
        <v>215</v>
      </c>
      <c r="U96" s="225">
        <v>763583420268</v>
      </c>
      <c r="V96" s="225" t="s">
        <v>28</v>
      </c>
    </row>
    <row r="97" spans="1:22" s="84" customFormat="1">
      <c r="A97" s="185" t="s">
        <v>220</v>
      </c>
      <c r="B97" s="186">
        <v>8649</v>
      </c>
      <c r="C97" s="187" t="s">
        <v>221</v>
      </c>
      <c r="D97" s="169" t="s">
        <v>26</v>
      </c>
      <c r="E97" s="169" t="s">
        <v>26</v>
      </c>
      <c r="F97" s="188">
        <v>35.699999999999996</v>
      </c>
      <c r="G97" s="169">
        <v>17.7</v>
      </c>
      <c r="H97" s="154"/>
      <c r="I97" s="169"/>
      <c r="J97" s="169">
        <v>4</v>
      </c>
      <c r="K97" s="169">
        <v>12</v>
      </c>
      <c r="L97" s="169">
        <v>48</v>
      </c>
      <c r="M97" s="169">
        <v>2304</v>
      </c>
      <c r="N97" s="192">
        <v>14.25</v>
      </c>
      <c r="O97" s="192">
        <v>10.25</v>
      </c>
      <c r="P97" s="192">
        <v>9.25</v>
      </c>
      <c r="Q97" s="190">
        <v>0.78</v>
      </c>
      <c r="R97" s="169" t="s">
        <v>27</v>
      </c>
      <c r="S97" s="225" t="s">
        <v>47</v>
      </c>
      <c r="T97" s="225" t="s">
        <v>215</v>
      </c>
      <c r="U97" s="225">
        <v>763583420275</v>
      </c>
      <c r="V97" s="225" t="s">
        <v>28</v>
      </c>
    </row>
    <row r="98" spans="1:22">
      <c r="A98" s="109" t="s">
        <v>222</v>
      </c>
      <c r="B98" s="52">
        <v>8648</v>
      </c>
      <c r="C98" s="58" t="s">
        <v>223</v>
      </c>
      <c r="D98" s="27" t="s">
        <v>26</v>
      </c>
      <c r="E98" s="27" t="s">
        <v>26</v>
      </c>
      <c r="F98" s="83">
        <v>56.20534137931034</v>
      </c>
      <c r="G98" s="27">
        <v>15.9</v>
      </c>
      <c r="H98" s="139"/>
      <c r="I98" s="27" t="s">
        <v>87</v>
      </c>
      <c r="J98" s="27">
        <v>4</v>
      </c>
      <c r="K98" s="27">
        <v>12</v>
      </c>
      <c r="L98" s="27">
        <v>48</v>
      </c>
      <c r="M98" s="27">
        <v>2304</v>
      </c>
      <c r="N98" s="110">
        <v>11.75</v>
      </c>
      <c r="O98" s="110">
        <v>12.25</v>
      </c>
      <c r="P98" s="110">
        <v>12.75</v>
      </c>
      <c r="Q98" s="89"/>
      <c r="R98" s="27" t="s">
        <v>224</v>
      </c>
      <c r="S98" s="91">
        <v>76358360116</v>
      </c>
      <c r="T98" s="91">
        <v>763583601162</v>
      </c>
      <c r="U98" s="91">
        <v>10763583601169</v>
      </c>
      <c r="V98" s="91" t="s">
        <v>77</v>
      </c>
    </row>
    <row r="99" spans="1:22">
      <c r="A99" s="109" t="s">
        <v>225</v>
      </c>
      <c r="B99" s="52">
        <v>8648</v>
      </c>
      <c r="C99" s="58" t="s">
        <v>226</v>
      </c>
      <c r="D99" s="27" t="s">
        <v>26</v>
      </c>
      <c r="E99" s="27" t="s">
        <v>26</v>
      </c>
      <c r="F99" s="83">
        <v>56.20534137931034</v>
      </c>
      <c r="G99" s="27">
        <v>15.9</v>
      </c>
      <c r="H99" s="139"/>
      <c r="I99" s="27" t="s">
        <v>87</v>
      </c>
      <c r="J99" s="27">
        <v>4</v>
      </c>
      <c r="K99" s="27">
        <v>12</v>
      </c>
      <c r="L99" s="27">
        <v>48</v>
      </c>
      <c r="M99" s="27">
        <v>2304</v>
      </c>
      <c r="N99" s="110">
        <v>11.75</v>
      </c>
      <c r="O99" s="110">
        <v>12.25</v>
      </c>
      <c r="P99" s="110">
        <v>12.75</v>
      </c>
      <c r="Q99" s="89"/>
      <c r="R99" s="27" t="s">
        <v>224</v>
      </c>
      <c r="S99" s="91">
        <v>76358360117</v>
      </c>
      <c r="T99" s="91">
        <v>763583601179</v>
      </c>
      <c r="U99" s="91">
        <v>10763583601176</v>
      </c>
      <c r="V99" s="91" t="s">
        <v>77</v>
      </c>
    </row>
    <row r="100" spans="1:22">
      <c r="A100" s="109" t="s">
        <v>227</v>
      </c>
      <c r="B100" s="52">
        <v>8648</v>
      </c>
      <c r="C100" s="58" t="s">
        <v>228</v>
      </c>
      <c r="D100" s="27" t="s">
        <v>26</v>
      </c>
      <c r="E100" s="27" t="s">
        <v>26</v>
      </c>
      <c r="F100" s="83">
        <v>56.20534137931034</v>
      </c>
      <c r="G100" s="27">
        <v>15.9</v>
      </c>
      <c r="H100" s="139"/>
      <c r="I100" s="27" t="s">
        <v>87</v>
      </c>
      <c r="J100" s="27">
        <v>4</v>
      </c>
      <c r="K100" s="27">
        <v>12</v>
      </c>
      <c r="L100" s="27">
        <v>48</v>
      </c>
      <c r="M100" s="27">
        <v>2304</v>
      </c>
      <c r="N100" s="110">
        <v>11.75</v>
      </c>
      <c r="O100" s="110">
        <v>12.25</v>
      </c>
      <c r="P100" s="110">
        <v>12.75</v>
      </c>
      <c r="Q100" s="89"/>
      <c r="R100" s="27" t="s">
        <v>224</v>
      </c>
      <c r="S100" s="91">
        <v>76358360118</v>
      </c>
      <c r="T100" s="91">
        <v>763583601186</v>
      </c>
      <c r="U100" s="91">
        <v>10763583601183</v>
      </c>
      <c r="V100" s="91" t="s">
        <v>77</v>
      </c>
    </row>
    <row r="101" spans="1:22">
      <c r="A101" s="109" t="s">
        <v>229</v>
      </c>
      <c r="B101" s="52">
        <v>8648</v>
      </c>
      <c r="C101" s="58" t="s">
        <v>230</v>
      </c>
      <c r="D101" s="27" t="s">
        <v>26</v>
      </c>
      <c r="E101" s="27" t="s">
        <v>26</v>
      </c>
      <c r="F101" s="83">
        <v>56.20534137931034</v>
      </c>
      <c r="G101" s="27">
        <v>15.9</v>
      </c>
      <c r="H101" s="139"/>
      <c r="I101" s="27" t="s">
        <v>87</v>
      </c>
      <c r="J101" s="27">
        <v>4</v>
      </c>
      <c r="K101" s="27">
        <v>12</v>
      </c>
      <c r="L101" s="27">
        <v>48</v>
      </c>
      <c r="M101" s="27">
        <v>2304</v>
      </c>
      <c r="N101" s="110">
        <v>11.75</v>
      </c>
      <c r="O101" s="110">
        <v>12.25</v>
      </c>
      <c r="P101" s="110">
        <v>12.75</v>
      </c>
      <c r="Q101" s="89"/>
      <c r="R101" s="27" t="s">
        <v>224</v>
      </c>
      <c r="S101" s="91">
        <v>76358360119</v>
      </c>
      <c r="T101" s="91">
        <v>763583601193</v>
      </c>
      <c r="U101" s="91">
        <v>10763583601190</v>
      </c>
      <c r="V101" s="91" t="s">
        <v>77</v>
      </c>
    </row>
    <row r="102" spans="1:22">
      <c r="A102" s="109" t="s">
        <v>231</v>
      </c>
      <c r="B102" s="52">
        <v>8648</v>
      </c>
      <c r="C102" s="58" t="s">
        <v>232</v>
      </c>
      <c r="D102" s="27" t="s">
        <v>26</v>
      </c>
      <c r="E102" s="27" t="s">
        <v>26</v>
      </c>
      <c r="F102" s="83">
        <v>84.20275862068965</v>
      </c>
      <c r="G102" s="27">
        <v>15.9</v>
      </c>
      <c r="H102" s="139"/>
      <c r="I102" s="27" t="s">
        <v>87</v>
      </c>
      <c r="J102" s="27">
        <v>4</v>
      </c>
      <c r="K102" s="27">
        <v>12</v>
      </c>
      <c r="L102" s="27">
        <v>48</v>
      </c>
      <c r="M102" s="27">
        <v>2304</v>
      </c>
      <c r="N102" s="110">
        <v>11.75</v>
      </c>
      <c r="O102" s="110">
        <v>12.25</v>
      </c>
      <c r="P102" s="110">
        <v>12.75</v>
      </c>
      <c r="Q102" s="89"/>
      <c r="R102" s="27" t="s">
        <v>27</v>
      </c>
      <c r="S102" s="91" t="s">
        <v>47</v>
      </c>
      <c r="T102" s="91" t="s">
        <v>47</v>
      </c>
      <c r="U102" s="91">
        <v>763583950659</v>
      </c>
      <c r="V102" s="91" t="s">
        <v>47</v>
      </c>
    </row>
    <row r="103" spans="1:22" s="108" customFormat="1">
      <c r="A103" s="105" t="s">
        <v>233</v>
      </c>
      <c r="B103" s="105"/>
      <c r="C103" s="105"/>
      <c r="D103" s="106"/>
      <c r="E103" s="106"/>
      <c r="F103" s="43"/>
      <c r="G103" s="106"/>
      <c r="H103" s="153"/>
      <c r="I103" s="106"/>
      <c r="J103" s="106"/>
      <c r="K103" s="106"/>
      <c r="L103" s="106"/>
      <c r="M103" s="106"/>
      <c r="N103" s="107"/>
      <c r="O103" s="107"/>
      <c r="P103" s="107"/>
      <c r="Q103" s="107"/>
      <c r="R103" s="107"/>
      <c r="S103" s="107"/>
      <c r="T103" s="107"/>
      <c r="U103" s="107"/>
      <c r="V103" s="107"/>
    </row>
    <row r="104" spans="1:22" s="84" customFormat="1">
      <c r="A104" s="185" t="s">
        <v>234</v>
      </c>
      <c r="B104" s="186" t="s">
        <v>47</v>
      </c>
      <c r="C104" s="187" t="s">
        <v>235</v>
      </c>
      <c r="D104" s="169" t="s">
        <v>26</v>
      </c>
      <c r="E104" s="169" t="s">
        <v>26</v>
      </c>
      <c r="F104" s="188">
        <v>19.125</v>
      </c>
      <c r="G104" s="169">
        <v>13.5</v>
      </c>
      <c r="H104" s="154"/>
      <c r="I104" s="169"/>
      <c r="J104" s="169">
        <v>4</v>
      </c>
      <c r="K104" s="169">
        <v>17</v>
      </c>
      <c r="L104" s="169">
        <f>J104*K104</f>
        <v>68</v>
      </c>
      <c r="M104" s="169">
        <v>3072</v>
      </c>
      <c r="N104" s="192">
        <v>9.3800000000000008</v>
      </c>
      <c r="O104" s="192">
        <v>9.1300000000000008</v>
      </c>
      <c r="P104" s="192">
        <v>11.75</v>
      </c>
      <c r="Q104" s="190">
        <v>0.59</v>
      </c>
      <c r="R104" s="169" t="s">
        <v>224</v>
      </c>
      <c r="S104" s="225">
        <v>76358350350</v>
      </c>
      <c r="T104" s="225">
        <v>763583503503</v>
      </c>
      <c r="U104" s="225">
        <v>10763583503500</v>
      </c>
      <c r="V104" s="225" t="s">
        <v>236</v>
      </c>
    </row>
    <row r="105" spans="1:22" s="84" customFormat="1">
      <c r="A105" s="185" t="s">
        <v>237</v>
      </c>
      <c r="B105" s="186"/>
      <c r="C105" s="187" t="s">
        <v>238</v>
      </c>
      <c r="D105" s="169" t="s">
        <v>26</v>
      </c>
      <c r="E105" s="169" t="s">
        <v>26</v>
      </c>
      <c r="F105" s="188">
        <v>19.125</v>
      </c>
      <c r="G105" s="169">
        <v>13.5</v>
      </c>
      <c r="H105" s="154"/>
      <c r="I105" s="169"/>
      <c r="J105" s="169">
        <v>4</v>
      </c>
      <c r="K105" s="169">
        <v>17</v>
      </c>
      <c r="L105" s="169">
        <f t="shared" ref="L105:L169" si="1">J105*K105</f>
        <v>68</v>
      </c>
      <c r="M105" s="169">
        <v>3072</v>
      </c>
      <c r="N105" s="192">
        <v>9.3800000000000008</v>
      </c>
      <c r="O105" s="192">
        <v>9.1300000000000008</v>
      </c>
      <c r="P105" s="192">
        <v>11.75</v>
      </c>
      <c r="Q105" s="190">
        <v>0.59</v>
      </c>
      <c r="R105" s="169" t="s">
        <v>224</v>
      </c>
      <c r="S105" s="225">
        <v>76358350351</v>
      </c>
      <c r="T105" s="225">
        <v>763583503510</v>
      </c>
      <c r="U105" s="225">
        <v>10763583503517</v>
      </c>
      <c r="V105" s="225" t="s">
        <v>236</v>
      </c>
    </row>
    <row r="106" spans="1:22" s="84" customFormat="1">
      <c r="A106" s="185" t="s">
        <v>239</v>
      </c>
      <c r="B106" s="186"/>
      <c r="C106" s="187" t="s">
        <v>240</v>
      </c>
      <c r="D106" s="169" t="s">
        <v>26</v>
      </c>
      <c r="E106" s="169" t="s">
        <v>26</v>
      </c>
      <c r="F106" s="188">
        <v>19.125</v>
      </c>
      <c r="G106" s="169">
        <v>13.5</v>
      </c>
      <c r="H106" s="154"/>
      <c r="I106" s="169"/>
      <c r="J106" s="169">
        <v>4</v>
      </c>
      <c r="K106" s="169">
        <v>17</v>
      </c>
      <c r="L106" s="169">
        <f t="shared" si="1"/>
        <v>68</v>
      </c>
      <c r="M106" s="169">
        <v>3072</v>
      </c>
      <c r="N106" s="192">
        <v>9.3800000000000008</v>
      </c>
      <c r="O106" s="192">
        <v>9.1300000000000008</v>
      </c>
      <c r="P106" s="192">
        <v>11.75</v>
      </c>
      <c r="Q106" s="190">
        <v>0.59</v>
      </c>
      <c r="R106" s="169" t="s">
        <v>224</v>
      </c>
      <c r="S106" s="225">
        <v>76358350352</v>
      </c>
      <c r="T106" s="225">
        <v>763583503527</v>
      </c>
      <c r="U106" s="225">
        <v>10763583503524</v>
      </c>
      <c r="V106" s="225" t="s">
        <v>236</v>
      </c>
    </row>
    <row r="107" spans="1:22" s="84" customFormat="1">
      <c r="A107" s="185" t="s">
        <v>241</v>
      </c>
      <c r="B107" s="186"/>
      <c r="C107" s="187" t="s">
        <v>242</v>
      </c>
      <c r="D107" s="169" t="s">
        <v>26</v>
      </c>
      <c r="E107" s="169" t="s">
        <v>26</v>
      </c>
      <c r="F107" s="188">
        <v>19.125</v>
      </c>
      <c r="G107" s="169">
        <v>13.5</v>
      </c>
      <c r="H107" s="154"/>
      <c r="I107" s="169"/>
      <c r="J107" s="169">
        <v>4</v>
      </c>
      <c r="K107" s="169">
        <v>17</v>
      </c>
      <c r="L107" s="169">
        <f t="shared" si="1"/>
        <v>68</v>
      </c>
      <c r="M107" s="169">
        <v>3072</v>
      </c>
      <c r="N107" s="192">
        <v>9.3800000000000008</v>
      </c>
      <c r="O107" s="192">
        <v>9.1300000000000008</v>
      </c>
      <c r="P107" s="192">
        <v>11.75</v>
      </c>
      <c r="Q107" s="190">
        <v>0.59</v>
      </c>
      <c r="R107" s="169" t="s">
        <v>224</v>
      </c>
      <c r="S107" s="225">
        <v>76358350353</v>
      </c>
      <c r="T107" s="225">
        <v>763583503534</v>
      </c>
      <c r="U107" s="225">
        <v>10763583503531</v>
      </c>
      <c r="V107" s="225" t="s">
        <v>236</v>
      </c>
    </row>
    <row r="108" spans="1:22" s="84" customFormat="1">
      <c r="A108" s="185" t="s">
        <v>243</v>
      </c>
      <c r="B108" s="186">
        <v>8606</v>
      </c>
      <c r="C108" s="187" t="s">
        <v>244</v>
      </c>
      <c r="D108" s="169" t="s">
        <v>26</v>
      </c>
      <c r="E108" s="169" t="s">
        <v>26</v>
      </c>
      <c r="F108" s="188">
        <v>19.762499999999999</v>
      </c>
      <c r="G108" s="169">
        <v>14.5</v>
      </c>
      <c r="H108" s="154"/>
      <c r="I108" s="169"/>
      <c r="J108" s="169">
        <v>4</v>
      </c>
      <c r="K108" s="169">
        <v>16</v>
      </c>
      <c r="L108" s="169">
        <f t="shared" si="1"/>
        <v>64</v>
      </c>
      <c r="M108" s="169">
        <v>3072</v>
      </c>
      <c r="N108" s="192">
        <v>9.5</v>
      </c>
      <c r="O108" s="192">
        <v>9</v>
      </c>
      <c r="P108" s="192">
        <v>12.5</v>
      </c>
      <c r="Q108" s="190">
        <v>0.62</v>
      </c>
      <c r="R108" s="169" t="s">
        <v>224</v>
      </c>
      <c r="S108" s="225">
        <v>76358350164</v>
      </c>
      <c r="T108" s="225">
        <v>763583501646</v>
      </c>
      <c r="U108" s="225">
        <v>10763583501643</v>
      </c>
      <c r="V108" s="225" t="s">
        <v>236</v>
      </c>
    </row>
    <row r="109" spans="1:22" s="84" customFormat="1">
      <c r="A109" s="185" t="s">
        <v>245</v>
      </c>
      <c r="B109" s="186">
        <v>8606</v>
      </c>
      <c r="C109" s="187" t="s">
        <v>246</v>
      </c>
      <c r="D109" s="169" t="s">
        <v>26</v>
      </c>
      <c r="E109" s="169" t="s">
        <v>26</v>
      </c>
      <c r="F109" s="188">
        <v>19.762499999999999</v>
      </c>
      <c r="G109" s="169">
        <v>14.5</v>
      </c>
      <c r="H109" s="154"/>
      <c r="I109" s="169"/>
      <c r="J109" s="169">
        <v>4</v>
      </c>
      <c r="K109" s="169">
        <v>16</v>
      </c>
      <c r="L109" s="169">
        <f t="shared" si="1"/>
        <v>64</v>
      </c>
      <c r="M109" s="169">
        <v>3072</v>
      </c>
      <c r="N109" s="192">
        <v>9.5</v>
      </c>
      <c r="O109" s="192">
        <v>9</v>
      </c>
      <c r="P109" s="192">
        <v>12.5</v>
      </c>
      <c r="Q109" s="190">
        <v>0.62</v>
      </c>
      <c r="R109" s="169" t="s">
        <v>224</v>
      </c>
      <c r="S109" s="225">
        <v>76358350165</v>
      </c>
      <c r="T109" s="225">
        <v>763583501653</v>
      </c>
      <c r="U109" s="225">
        <v>10763583501650</v>
      </c>
      <c r="V109" s="225" t="s">
        <v>236</v>
      </c>
    </row>
    <row r="110" spans="1:22" s="84" customFormat="1">
      <c r="A110" s="185" t="s">
        <v>247</v>
      </c>
      <c r="B110" s="186">
        <v>8606</v>
      </c>
      <c r="C110" s="187" t="s">
        <v>248</v>
      </c>
      <c r="D110" s="169" t="s">
        <v>26</v>
      </c>
      <c r="E110" s="169" t="s">
        <v>26</v>
      </c>
      <c r="F110" s="188">
        <v>19.762499999999999</v>
      </c>
      <c r="G110" s="169">
        <v>14.5</v>
      </c>
      <c r="H110" s="154"/>
      <c r="I110" s="169"/>
      <c r="J110" s="169">
        <v>4</v>
      </c>
      <c r="K110" s="169">
        <v>16</v>
      </c>
      <c r="L110" s="169">
        <f t="shared" si="1"/>
        <v>64</v>
      </c>
      <c r="M110" s="169">
        <v>3072</v>
      </c>
      <c r="N110" s="192">
        <v>9.5</v>
      </c>
      <c r="O110" s="192">
        <v>9</v>
      </c>
      <c r="P110" s="192">
        <v>12.5</v>
      </c>
      <c r="Q110" s="190">
        <v>0.62</v>
      </c>
      <c r="R110" s="169" t="s">
        <v>224</v>
      </c>
      <c r="S110" s="225">
        <v>76358350166</v>
      </c>
      <c r="T110" s="225">
        <v>763583501660</v>
      </c>
      <c r="U110" s="225">
        <v>10763583501667</v>
      </c>
      <c r="V110" s="225" t="s">
        <v>236</v>
      </c>
    </row>
    <row r="111" spans="1:22" s="84" customFormat="1">
      <c r="A111" s="185" t="s">
        <v>249</v>
      </c>
      <c r="B111" s="186">
        <v>8606</v>
      </c>
      <c r="C111" s="187" t="s">
        <v>250</v>
      </c>
      <c r="D111" s="169" t="s">
        <v>26</v>
      </c>
      <c r="E111" s="169" t="s">
        <v>26</v>
      </c>
      <c r="F111" s="188">
        <v>19.762499999999999</v>
      </c>
      <c r="G111" s="169">
        <v>14.5</v>
      </c>
      <c r="H111" s="154"/>
      <c r="I111" s="169"/>
      <c r="J111" s="169">
        <v>4</v>
      </c>
      <c r="K111" s="169">
        <v>16</v>
      </c>
      <c r="L111" s="169">
        <f t="shared" si="1"/>
        <v>64</v>
      </c>
      <c r="M111" s="169">
        <v>3072</v>
      </c>
      <c r="N111" s="192">
        <v>9.5</v>
      </c>
      <c r="O111" s="192">
        <v>9</v>
      </c>
      <c r="P111" s="192">
        <v>12.5</v>
      </c>
      <c r="Q111" s="190">
        <v>0.62</v>
      </c>
      <c r="R111" s="169" t="s">
        <v>224</v>
      </c>
      <c r="S111" s="225">
        <v>76358350167</v>
      </c>
      <c r="T111" s="225">
        <v>763583501677</v>
      </c>
      <c r="U111" s="225">
        <v>10763583501674</v>
      </c>
      <c r="V111" s="225" t="s">
        <v>236</v>
      </c>
    </row>
    <row r="112" spans="1:22" s="84" customFormat="1">
      <c r="A112" s="185" t="s">
        <v>251</v>
      </c>
      <c r="B112" s="186" t="s">
        <v>47</v>
      </c>
      <c r="C112" s="187" t="s">
        <v>252</v>
      </c>
      <c r="D112" s="169" t="s">
        <v>26</v>
      </c>
      <c r="E112" s="169" t="s">
        <v>26</v>
      </c>
      <c r="F112" s="188">
        <v>23.162499999999998</v>
      </c>
      <c r="G112" s="169">
        <v>18.3</v>
      </c>
      <c r="H112" s="154"/>
      <c r="I112" s="169"/>
      <c r="J112" s="169">
        <v>4</v>
      </c>
      <c r="K112" s="169">
        <v>13</v>
      </c>
      <c r="L112" s="169">
        <f t="shared" si="1"/>
        <v>52</v>
      </c>
      <c r="M112" s="169">
        <v>2496</v>
      </c>
      <c r="N112" s="192">
        <v>13.13</v>
      </c>
      <c r="O112" s="192">
        <v>10.25</v>
      </c>
      <c r="P112" s="192">
        <v>10</v>
      </c>
      <c r="Q112" s="190">
        <v>0.78</v>
      </c>
      <c r="R112" s="169" t="s">
        <v>224</v>
      </c>
      <c r="S112" s="225">
        <v>76358340026</v>
      </c>
      <c r="T112" s="225">
        <v>763583400260</v>
      </c>
      <c r="U112" s="225">
        <v>10763583400267</v>
      </c>
      <c r="V112" s="225" t="s">
        <v>236</v>
      </c>
    </row>
    <row r="113" spans="1:22" s="84" customFormat="1">
      <c r="A113" s="185" t="s">
        <v>253</v>
      </c>
      <c r="B113" s="186"/>
      <c r="C113" s="187" t="s">
        <v>254</v>
      </c>
      <c r="D113" s="169" t="s">
        <v>26</v>
      </c>
      <c r="E113" s="169" t="s">
        <v>26</v>
      </c>
      <c r="F113" s="188">
        <v>23.162499999999998</v>
      </c>
      <c r="G113" s="169">
        <v>18.3</v>
      </c>
      <c r="H113" s="154"/>
      <c r="I113" s="169"/>
      <c r="J113" s="169">
        <v>4</v>
      </c>
      <c r="K113" s="169">
        <v>13</v>
      </c>
      <c r="L113" s="169">
        <f t="shared" si="1"/>
        <v>52</v>
      </c>
      <c r="M113" s="169">
        <v>2496</v>
      </c>
      <c r="N113" s="192">
        <v>13.13</v>
      </c>
      <c r="O113" s="192">
        <v>10.25</v>
      </c>
      <c r="P113" s="192">
        <v>10</v>
      </c>
      <c r="Q113" s="190">
        <v>0.78</v>
      </c>
      <c r="R113" s="169" t="s">
        <v>224</v>
      </c>
      <c r="S113" s="225">
        <v>76358340014</v>
      </c>
      <c r="T113" s="225">
        <v>763583400147</v>
      </c>
      <c r="U113" s="225">
        <v>10763583400144</v>
      </c>
      <c r="V113" s="225" t="s">
        <v>236</v>
      </c>
    </row>
    <row r="114" spans="1:22" s="84" customFormat="1">
      <c r="A114" s="185" t="s">
        <v>255</v>
      </c>
      <c r="B114" s="186"/>
      <c r="C114" s="187" t="s">
        <v>256</v>
      </c>
      <c r="D114" s="169" t="s">
        <v>26</v>
      </c>
      <c r="E114" s="169" t="s">
        <v>26</v>
      </c>
      <c r="F114" s="188">
        <v>23.162499999999998</v>
      </c>
      <c r="G114" s="169">
        <v>18.3</v>
      </c>
      <c r="H114" s="154"/>
      <c r="I114" s="169"/>
      <c r="J114" s="169">
        <v>4</v>
      </c>
      <c r="K114" s="169">
        <v>13</v>
      </c>
      <c r="L114" s="169">
        <f t="shared" si="1"/>
        <v>52</v>
      </c>
      <c r="M114" s="169">
        <v>2496</v>
      </c>
      <c r="N114" s="192">
        <v>13.13</v>
      </c>
      <c r="O114" s="192">
        <v>10.25</v>
      </c>
      <c r="P114" s="192">
        <v>10</v>
      </c>
      <c r="Q114" s="190">
        <v>0.78</v>
      </c>
      <c r="R114" s="169" t="s">
        <v>224</v>
      </c>
      <c r="S114" s="225">
        <v>76358340003</v>
      </c>
      <c r="T114" s="225">
        <v>763583400031</v>
      </c>
      <c r="U114" s="225">
        <v>10763583400038</v>
      </c>
      <c r="V114" s="225" t="s">
        <v>236</v>
      </c>
    </row>
    <row r="115" spans="1:22" s="84" customFormat="1">
      <c r="A115" s="185" t="s">
        <v>257</v>
      </c>
      <c r="B115" s="186"/>
      <c r="C115" s="187" t="s">
        <v>258</v>
      </c>
      <c r="D115" s="169" t="s">
        <v>26</v>
      </c>
      <c r="E115" s="169" t="s">
        <v>26</v>
      </c>
      <c r="F115" s="188">
        <v>23.162499999999998</v>
      </c>
      <c r="G115" s="169">
        <v>18.3</v>
      </c>
      <c r="H115" s="154"/>
      <c r="I115" s="169"/>
      <c r="J115" s="169">
        <v>4</v>
      </c>
      <c r="K115" s="169">
        <v>13</v>
      </c>
      <c r="L115" s="169">
        <f t="shared" si="1"/>
        <v>52</v>
      </c>
      <c r="M115" s="169">
        <v>2496</v>
      </c>
      <c r="N115" s="192">
        <v>13.13</v>
      </c>
      <c r="O115" s="192">
        <v>10.25</v>
      </c>
      <c r="P115" s="192">
        <v>10</v>
      </c>
      <c r="Q115" s="190">
        <v>0.78</v>
      </c>
      <c r="R115" s="169" t="s">
        <v>224</v>
      </c>
      <c r="S115" s="225">
        <v>76358340034</v>
      </c>
      <c r="T115" s="225">
        <v>763583400345</v>
      </c>
      <c r="U115" s="225">
        <v>10763583400342</v>
      </c>
      <c r="V115" s="225" t="s">
        <v>236</v>
      </c>
    </row>
    <row r="116" spans="1:22" s="84" customFormat="1">
      <c r="A116" s="185" t="s">
        <v>259</v>
      </c>
      <c r="B116" s="186" t="s">
        <v>47</v>
      </c>
      <c r="C116" s="187" t="s">
        <v>260</v>
      </c>
      <c r="D116" s="169" t="s">
        <v>26</v>
      </c>
      <c r="E116" s="169" t="s">
        <v>26</v>
      </c>
      <c r="F116" s="188">
        <v>27.412499999999998</v>
      </c>
      <c r="G116" s="169">
        <v>18.3</v>
      </c>
      <c r="H116" s="154"/>
      <c r="I116" s="169"/>
      <c r="J116" s="169">
        <v>4</v>
      </c>
      <c r="K116" s="169">
        <v>13</v>
      </c>
      <c r="L116" s="169">
        <f t="shared" si="1"/>
        <v>52</v>
      </c>
      <c r="M116" s="169">
        <v>2496</v>
      </c>
      <c r="N116" s="192">
        <v>13.13</v>
      </c>
      <c r="O116" s="192">
        <v>10.25</v>
      </c>
      <c r="P116" s="192">
        <v>10</v>
      </c>
      <c r="Q116" s="190">
        <v>0.78</v>
      </c>
      <c r="R116" s="169" t="s">
        <v>224</v>
      </c>
      <c r="S116" s="225">
        <v>76358350193</v>
      </c>
      <c r="T116" s="225">
        <v>763583501936</v>
      </c>
      <c r="U116" s="225">
        <v>10763583501933</v>
      </c>
      <c r="V116" s="225" t="s">
        <v>236</v>
      </c>
    </row>
    <row r="117" spans="1:22" s="84" customFormat="1">
      <c r="A117" s="185" t="s">
        <v>261</v>
      </c>
      <c r="B117" s="186">
        <v>8961</v>
      </c>
      <c r="C117" s="187" t="s">
        <v>262</v>
      </c>
      <c r="D117" s="169" t="s">
        <v>26</v>
      </c>
      <c r="E117" s="169" t="s">
        <v>26</v>
      </c>
      <c r="F117" s="188">
        <v>20.1875</v>
      </c>
      <c r="G117" s="169">
        <v>13.5</v>
      </c>
      <c r="H117" s="154"/>
      <c r="I117" s="169"/>
      <c r="J117" s="169">
        <v>4</v>
      </c>
      <c r="K117" s="169">
        <v>17</v>
      </c>
      <c r="L117" s="169">
        <f t="shared" si="1"/>
        <v>68</v>
      </c>
      <c r="M117" s="169">
        <v>3072</v>
      </c>
      <c r="N117" s="190">
        <v>9.5</v>
      </c>
      <c r="O117" s="190">
        <v>9.1300000000000008</v>
      </c>
      <c r="P117" s="190">
        <v>11.63</v>
      </c>
      <c r="Q117" s="190">
        <v>0.59</v>
      </c>
      <c r="R117" s="169" t="s">
        <v>224</v>
      </c>
      <c r="S117" s="225">
        <v>76358350354</v>
      </c>
      <c r="T117" s="225">
        <v>763583503541</v>
      </c>
      <c r="U117" s="225">
        <v>10763583503548</v>
      </c>
      <c r="V117" s="225" t="s">
        <v>236</v>
      </c>
    </row>
    <row r="118" spans="1:22" s="84" customFormat="1">
      <c r="A118" s="185" t="s">
        <v>263</v>
      </c>
      <c r="B118" s="186">
        <v>8961</v>
      </c>
      <c r="C118" s="187" t="s">
        <v>264</v>
      </c>
      <c r="D118" s="169" t="s">
        <v>26</v>
      </c>
      <c r="E118" s="169" t="s">
        <v>26</v>
      </c>
      <c r="F118" s="188">
        <v>20.1875</v>
      </c>
      <c r="G118" s="169">
        <v>13.5</v>
      </c>
      <c r="H118" s="154"/>
      <c r="I118" s="169"/>
      <c r="J118" s="169">
        <v>4</v>
      </c>
      <c r="K118" s="169">
        <v>17</v>
      </c>
      <c r="L118" s="169">
        <f t="shared" si="1"/>
        <v>68</v>
      </c>
      <c r="M118" s="169">
        <v>3072</v>
      </c>
      <c r="N118" s="190">
        <v>9.5</v>
      </c>
      <c r="O118" s="190">
        <v>9.1300000000000008</v>
      </c>
      <c r="P118" s="190">
        <v>11.63</v>
      </c>
      <c r="Q118" s="190">
        <v>0.59</v>
      </c>
      <c r="R118" s="169" t="s">
        <v>224</v>
      </c>
      <c r="S118" s="225">
        <v>76358350355</v>
      </c>
      <c r="T118" s="225">
        <v>763583503558</v>
      </c>
      <c r="U118" s="225">
        <v>10763583503555</v>
      </c>
      <c r="V118" s="225" t="s">
        <v>236</v>
      </c>
    </row>
    <row r="119" spans="1:22" s="84" customFormat="1">
      <c r="A119" s="185" t="s">
        <v>265</v>
      </c>
      <c r="B119" s="186">
        <v>8961</v>
      </c>
      <c r="C119" s="187" t="s">
        <v>266</v>
      </c>
      <c r="D119" s="169" t="s">
        <v>26</v>
      </c>
      <c r="E119" s="169" t="s">
        <v>26</v>
      </c>
      <c r="F119" s="188">
        <v>20.1875</v>
      </c>
      <c r="G119" s="169">
        <v>13.5</v>
      </c>
      <c r="H119" s="154"/>
      <c r="I119" s="169"/>
      <c r="J119" s="169">
        <v>4</v>
      </c>
      <c r="K119" s="169">
        <v>17</v>
      </c>
      <c r="L119" s="169">
        <f t="shared" si="1"/>
        <v>68</v>
      </c>
      <c r="M119" s="169">
        <v>3072</v>
      </c>
      <c r="N119" s="190">
        <v>9.5</v>
      </c>
      <c r="O119" s="190">
        <v>9.1300000000000008</v>
      </c>
      <c r="P119" s="190">
        <v>11.63</v>
      </c>
      <c r="Q119" s="190">
        <v>0.59</v>
      </c>
      <c r="R119" s="169" t="s">
        <v>224</v>
      </c>
      <c r="S119" s="225">
        <v>76358350356</v>
      </c>
      <c r="T119" s="225">
        <v>763583503565</v>
      </c>
      <c r="U119" s="225">
        <v>10763583503562</v>
      </c>
      <c r="V119" s="225" t="s">
        <v>236</v>
      </c>
    </row>
    <row r="120" spans="1:22" s="84" customFormat="1">
      <c r="A120" s="185" t="s">
        <v>267</v>
      </c>
      <c r="B120" s="186">
        <v>8961</v>
      </c>
      <c r="C120" s="187" t="s">
        <v>268</v>
      </c>
      <c r="D120" s="169" t="s">
        <v>26</v>
      </c>
      <c r="E120" s="169" t="s">
        <v>26</v>
      </c>
      <c r="F120" s="188">
        <v>20.1875</v>
      </c>
      <c r="G120" s="169">
        <v>13.5</v>
      </c>
      <c r="H120" s="154"/>
      <c r="I120" s="169"/>
      <c r="J120" s="169">
        <v>4</v>
      </c>
      <c r="K120" s="169">
        <v>17</v>
      </c>
      <c r="L120" s="169">
        <f t="shared" si="1"/>
        <v>68</v>
      </c>
      <c r="M120" s="169">
        <v>3072</v>
      </c>
      <c r="N120" s="190">
        <v>9.5</v>
      </c>
      <c r="O120" s="190">
        <v>9.1300000000000008</v>
      </c>
      <c r="P120" s="190">
        <v>11.63</v>
      </c>
      <c r="Q120" s="190">
        <v>0.59</v>
      </c>
      <c r="R120" s="169" t="s">
        <v>224</v>
      </c>
      <c r="S120" s="225">
        <v>76358350357</v>
      </c>
      <c r="T120" s="225">
        <v>763583503572</v>
      </c>
      <c r="U120" s="225">
        <v>10763583503579</v>
      </c>
      <c r="V120" s="225" t="s">
        <v>236</v>
      </c>
    </row>
    <row r="121" spans="1:22" s="84" customFormat="1">
      <c r="A121" s="185" t="s">
        <v>269</v>
      </c>
      <c r="B121" s="186">
        <v>8608</v>
      </c>
      <c r="C121" s="187" t="s">
        <v>270</v>
      </c>
      <c r="D121" s="169" t="s">
        <v>26</v>
      </c>
      <c r="E121" s="169" t="s">
        <v>26</v>
      </c>
      <c r="F121" s="188">
        <v>21.037499999999998</v>
      </c>
      <c r="G121" s="169">
        <v>14.5</v>
      </c>
      <c r="H121" s="154"/>
      <c r="I121" s="169"/>
      <c r="J121" s="169">
        <v>4</v>
      </c>
      <c r="K121" s="169">
        <v>16</v>
      </c>
      <c r="L121" s="169">
        <f t="shared" si="1"/>
        <v>64</v>
      </c>
      <c r="M121" s="169">
        <v>3072</v>
      </c>
      <c r="N121" s="190">
        <v>9.5</v>
      </c>
      <c r="O121" s="190">
        <v>9</v>
      </c>
      <c r="P121" s="190">
        <v>12.5</v>
      </c>
      <c r="Q121" s="190">
        <v>0.62</v>
      </c>
      <c r="R121" s="169" t="s">
        <v>224</v>
      </c>
      <c r="S121" s="225">
        <v>76358350172</v>
      </c>
      <c r="T121" s="225">
        <v>763583501721</v>
      </c>
      <c r="U121" s="225">
        <v>10763583501728</v>
      </c>
      <c r="V121" s="225" t="s">
        <v>236</v>
      </c>
    </row>
    <row r="122" spans="1:22" s="84" customFormat="1">
      <c r="A122" s="185" t="s">
        <v>271</v>
      </c>
      <c r="B122" s="186">
        <v>8608</v>
      </c>
      <c r="C122" s="187" t="s">
        <v>272</v>
      </c>
      <c r="D122" s="169" t="s">
        <v>26</v>
      </c>
      <c r="E122" s="169" t="s">
        <v>26</v>
      </c>
      <c r="F122" s="188">
        <v>21.037499999999998</v>
      </c>
      <c r="G122" s="169">
        <v>14.5</v>
      </c>
      <c r="H122" s="154"/>
      <c r="I122" s="169"/>
      <c r="J122" s="169">
        <v>4</v>
      </c>
      <c r="K122" s="169">
        <v>16</v>
      </c>
      <c r="L122" s="169">
        <f t="shared" si="1"/>
        <v>64</v>
      </c>
      <c r="M122" s="169">
        <v>3072</v>
      </c>
      <c r="N122" s="190">
        <v>9.5</v>
      </c>
      <c r="O122" s="190">
        <v>9</v>
      </c>
      <c r="P122" s="190">
        <v>12.5</v>
      </c>
      <c r="Q122" s="190">
        <v>0.62</v>
      </c>
      <c r="R122" s="169" t="s">
        <v>224</v>
      </c>
      <c r="S122" s="225">
        <v>76358350173</v>
      </c>
      <c r="T122" s="225">
        <v>763583501738</v>
      </c>
      <c r="U122" s="225">
        <v>10763583501735</v>
      </c>
      <c r="V122" s="225" t="s">
        <v>236</v>
      </c>
    </row>
    <row r="123" spans="1:22" s="84" customFormat="1">
      <c r="A123" s="185" t="s">
        <v>273</v>
      </c>
      <c r="B123" s="186">
        <v>8608</v>
      </c>
      <c r="C123" s="187" t="s">
        <v>274</v>
      </c>
      <c r="D123" s="169" t="s">
        <v>26</v>
      </c>
      <c r="E123" s="169" t="s">
        <v>26</v>
      </c>
      <c r="F123" s="188">
        <v>21.037499999999998</v>
      </c>
      <c r="G123" s="169">
        <v>14.5</v>
      </c>
      <c r="H123" s="154"/>
      <c r="I123" s="169"/>
      <c r="J123" s="169">
        <v>4</v>
      </c>
      <c r="K123" s="169">
        <v>16</v>
      </c>
      <c r="L123" s="169">
        <f t="shared" si="1"/>
        <v>64</v>
      </c>
      <c r="M123" s="169">
        <v>3072</v>
      </c>
      <c r="N123" s="190">
        <v>9.5</v>
      </c>
      <c r="O123" s="190">
        <v>9</v>
      </c>
      <c r="P123" s="190">
        <v>12.5</v>
      </c>
      <c r="Q123" s="190">
        <v>0.62</v>
      </c>
      <c r="R123" s="169" t="s">
        <v>224</v>
      </c>
      <c r="S123" s="225">
        <v>76358350174</v>
      </c>
      <c r="T123" s="225">
        <v>763583501745</v>
      </c>
      <c r="U123" s="225">
        <v>10763583501742</v>
      </c>
      <c r="V123" s="225" t="s">
        <v>236</v>
      </c>
    </row>
    <row r="124" spans="1:22" s="84" customFormat="1">
      <c r="A124" s="185" t="s">
        <v>275</v>
      </c>
      <c r="B124" s="186">
        <v>8608</v>
      </c>
      <c r="C124" s="187" t="s">
        <v>276</v>
      </c>
      <c r="D124" s="169" t="s">
        <v>26</v>
      </c>
      <c r="E124" s="169" t="s">
        <v>26</v>
      </c>
      <c r="F124" s="188">
        <v>21.037499999999998</v>
      </c>
      <c r="G124" s="169">
        <v>14.5</v>
      </c>
      <c r="H124" s="154"/>
      <c r="I124" s="169"/>
      <c r="J124" s="169">
        <v>4</v>
      </c>
      <c r="K124" s="169">
        <v>16</v>
      </c>
      <c r="L124" s="169">
        <f t="shared" si="1"/>
        <v>64</v>
      </c>
      <c r="M124" s="169">
        <v>3072</v>
      </c>
      <c r="N124" s="190">
        <v>9.5</v>
      </c>
      <c r="O124" s="190">
        <v>9</v>
      </c>
      <c r="P124" s="190">
        <v>12.5</v>
      </c>
      <c r="Q124" s="190">
        <v>0.62</v>
      </c>
      <c r="R124" s="169" t="s">
        <v>224</v>
      </c>
      <c r="S124" s="225">
        <v>76358350175</v>
      </c>
      <c r="T124" s="225">
        <v>763583501752</v>
      </c>
      <c r="U124" s="225">
        <v>10763583501759</v>
      </c>
      <c r="V124" s="225" t="s">
        <v>236</v>
      </c>
    </row>
    <row r="125" spans="1:22" s="84" customFormat="1">
      <c r="A125" s="185" t="s">
        <v>277</v>
      </c>
      <c r="B125" s="186" t="s">
        <v>47</v>
      </c>
      <c r="C125" s="187" t="s">
        <v>278</v>
      </c>
      <c r="D125" s="169" t="s">
        <v>26</v>
      </c>
      <c r="E125" s="169" t="s">
        <v>26</v>
      </c>
      <c r="F125" s="188">
        <v>24.4375</v>
      </c>
      <c r="G125" s="169">
        <v>18.3</v>
      </c>
      <c r="H125" s="154"/>
      <c r="I125" s="169"/>
      <c r="J125" s="169">
        <v>4</v>
      </c>
      <c r="K125" s="169">
        <v>13</v>
      </c>
      <c r="L125" s="169">
        <f t="shared" si="1"/>
        <v>52</v>
      </c>
      <c r="M125" s="169">
        <v>2496</v>
      </c>
      <c r="N125" s="192">
        <v>13.25</v>
      </c>
      <c r="O125" s="192">
        <v>10.25</v>
      </c>
      <c r="P125" s="192">
        <v>10.25</v>
      </c>
      <c r="Q125" s="190">
        <v>0.81</v>
      </c>
      <c r="R125" s="169" t="s">
        <v>224</v>
      </c>
      <c r="S125" s="225">
        <v>76358340063</v>
      </c>
      <c r="T125" s="225">
        <v>763583400635</v>
      </c>
      <c r="U125" s="225">
        <v>10763583400632</v>
      </c>
      <c r="V125" s="225" t="s">
        <v>236</v>
      </c>
    </row>
    <row r="126" spans="1:22" s="84" customFormat="1">
      <c r="A126" s="185" t="s">
        <v>279</v>
      </c>
      <c r="B126" s="186"/>
      <c r="C126" s="187" t="s">
        <v>280</v>
      </c>
      <c r="D126" s="169" t="s">
        <v>26</v>
      </c>
      <c r="E126" s="169" t="s">
        <v>26</v>
      </c>
      <c r="F126" s="188">
        <v>24.4375</v>
      </c>
      <c r="G126" s="169">
        <v>18.3</v>
      </c>
      <c r="H126" s="154"/>
      <c r="I126" s="169"/>
      <c r="J126" s="169">
        <v>4</v>
      </c>
      <c r="K126" s="169">
        <v>13</v>
      </c>
      <c r="L126" s="169">
        <f t="shared" si="1"/>
        <v>52</v>
      </c>
      <c r="M126" s="169">
        <v>2496</v>
      </c>
      <c r="N126" s="192">
        <v>13.25</v>
      </c>
      <c r="O126" s="192">
        <v>10.25</v>
      </c>
      <c r="P126" s="192">
        <v>10.25</v>
      </c>
      <c r="Q126" s="190">
        <v>0.81</v>
      </c>
      <c r="R126" s="169" t="s">
        <v>224</v>
      </c>
      <c r="S126" s="225">
        <v>76358340055</v>
      </c>
      <c r="T126" s="225">
        <v>763583400550</v>
      </c>
      <c r="U126" s="225">
        <v>10763583400557</v>
      </c>
      <c r="V126" s="225" t="s">
        <v>236</v>
      </c>
    </row>
    <row r="127" spans="1:22" s="84" customFormat="1">
      <c r="A127" s="185" t="s">
        <v>281</v>
      </c>
      <c r="B127" s="186"/>
      <c r="C127" s="187" t="s">
        <v>282</v>
      </c>
      <c r="D127" s="169" t="s">
        <v>26</v>
      </c>
      <c r="E127" s="169" t="s">
        <v>26</v>
      </c>
      <c r="F127" s="188">
        <v>24.4375</v>
      </c>
      <c r="G127" s="169">
        <v>18.3</v>
      </c>
      <c r="H127" s="154"/>
      <c r="I127" s="169"/>
      <c r="J127" s="169">
        <v>4</v>
      </c>
      <c r="K127" s="169">
        <v>13</v>
      </c>
      <c r="L127" s="169">
        <f t="shared" si="1"/>
        <v>52</v>
      </c>
      <c r="M127" s="169">
        <v>2496</v>
      </c>
      <c r="N127" s="192">
        <v>13.25</v>
      </c>
      <c r="O127" s="192">
        <v>10.25</v>
      </c>
      <c r="P127" s="192">
        <v>10.25</v>
      </c>
      <c r="Q127" s="190">
        <v>0.81</v>
      </c>
      <c r="R127" s="169" t="s">
        <v>224</v>
      </c>
      <c r="S127" s="225">
        <v>76358340047</v>
      </c>
      <c r="T127" s="225">
        <v>763583400475</v>
      </c>
      <c r="U127" s="225">
        <v>10763583400472</v>
      </c>
      <c r="V127" s="225" t="s">
        <v>236</v>
      </c>
    </row>
    <row r="128" spans="1:22" s="84" customFormat="1">
      <c r="A128" s="185" t="s">
        <v>283</v>
      </c>
      <c r="B128" s="186"/>
      <c r="C128" s="187" t="s">
        <v>284</v>
      </c>
      <c r="D128" s="169" t="s">
        <v>26</v>
      </c>
      <c r="E128" s="169" t="s">
        <v>26</v>
      </c>
      <c r="F128" s="188">
        <v>24.4375</v>
      </c>
      <c r="G128" s="169">
        <v>18.3</v>
      </c>
      <c r="H128" s="154"/>
      <c r="I128" s="169"/>
      <c r="J128" s="169">
        <v>4</v>
      </c>
      <c r="K128" s="169">
        <v>13</v>
      </c>
      <c r="L128" s="169">
        <f t="shared" si="1"/>
        <v>52</v>
      </c>
      <c r="M128" s="169">
        <v>2496</v>
      </c>
      <c r="N128" s="192">
        <v>13.25</v>
      </c>
      <c r="O128" s="192">
        <v>10.25</v>
      </c>
      <c r="P128" s="192">
        <v>10.25</v>
      </c>
      <c r="Q128" s="190">
        <v>0.81</v>
      </c>
      <c r="R128" s="169" t="s">
        <v>224</v>
      </c>
      <c r="S128" s="225">
        <v>76358340070</v>
      </c>
      <c r="T128" s="225">
        <v>763583400703</v>
      </c>
      <c r="U128" s="225">
        <v>10763583400700</v>
      </c>
      <c r="V128" s="225" t="s">
        <v>236</v>
      </c>
    </row>
    <row r="129" spans="1:22" s="84" customFormat="1">
      <c r="A129" s="185" t="s">
        <v>285</v>
      </c>
      <c r="B129" s="186" t="s">
        <v>47</v>
      </c>
      <c r="C129" s="187" t="s">
        <v>286</v>
      </c>
      <c r="D129" s="169" t="s">
        <v>26</v>
      </c>
      <c r="E129" s="169" t="s">
        <v>26</v>
      </c>
      <c r="F129" s="188">
        <v>28.6875</v>
      </c>
      <c r="G129" s="169">
        <v>18.3</v>
      </c>
      <c r="H129" s="154"/>
      <c r="I129" s="169"/>
      <c r="J129" s="169">
        <v>4</v>
      </c>
      <c r="K129" s="169">
        <v>13</v>
      </c>
      <c r="L129" s="169">
        <f t="shared" si="1"/>
        <v>52</v>
      </c>
      <c r="M129" s="169">
        <v>2496</v>
      </c>
      <c r="N129" s="190">
        <v>13.25</v>
      </c>
      <c r="O129" s="190">
        <v>10.25</v>
      </c>
      <c r="P129" s="190">
        <v>10.25</v>
      </c>
      <c r="Q129" s="190">
        <v>0.81</v>
      </c>
      <c r="R129" s="169" t="s">
        <v>224</v>
      </c>
      <c r="S129" s="225">
        <v>76358350192</v>
      </c>
      <c r="T129" s="225">
        <v>763583501929</v>
      </c>
      <c r="U129" s="225">
        <v>10763583501926</v>
      </c>
      <c r="V129" s="225" t="s">
        <v>236</v>
      </c>
    </row>
    <row r="130" spans="1:22" s="84" customFormat="1">
      <c r="A130" s="185" t="s">
        <v>287</v>
      </c>
      <c r="B130" s="186" t="s">
        <v>288</v>
      </c>
      <c r="C130" s="187" t="s">
        <v>289</v>
      </c>
      <c r="D130" s="169" t="s">
        <v>26</v>
      </c>
      <c r="E130" s="169" t="s">
        <v>26</v>
      </c>
      <c r="F130" s="188">
        <v>21.887499999999999</v>
      </c>
      <c r="G130" s="169">
        <v>16</v>
      </c>
      <c r="H130" s="154"/>
      <c r="I130" s="169"/>
      <c r="J130" s="169">
        <v>4</v>
      </c>
      <c r="K130" s="169">
        <v>16</v>
      </c>
      <c r="L130" s="169">
        <f t="shared" si="1"/>
        <v>64</v>
      </c>
      <c r="M130" s="169">
        <v>3072</v>
      </c>
      <c r="N130" s="190">
        <v>9.5</v>
      </c>
      <c r="O130" s="190">
        <v>9</v>
      </c>
      <c r="P130" s="190">
        <v>12.5</v>
      </c>
      <c r="Q130" s="190">
        <v>0.62</v>
      </c>
      <c r="R130" s="169" t="s">
        <v>224</v>
      </c>
      <c r="S130" s="225">
        <v>76358350314</v>
      </c>
      <c r="T130" s="225">
        <v>763583503145</v>
      </c>
      <c r="U130" s="225">
        <v>10763583503142</v>
      </c>
      <c r="V130" s="225" t="s">
        <v>236</v>
      </c>
    </row>
    <row r="131" spans="1:22" s="84" customFormat="1">
      <c r="A131" s="185" t="s">
        <v>290</v>
      </c>
      <c r="B131" s="186" t="s">
        <v>291</v>
      </c>
      <c r="C131" s="187" t="s">
        <v>292</v>
      </c>
      <c r="D131" s="169" t="s">
        <v>26</v>
      </c>
      <c r="E131" s="169" t="s">
        <v>26</v>
      </c>
      <c r="F131" s="188">
        <v>21.887499999999999</v>
      </c>
      <c r="G131" s="169">
        <v>16</v>
      </c>
      <c r="H131" s="154"/>
      <c r="I131" s="169"/>
      <c r="J131" s="169">
        <v>4</v>
      </c>
      <c r="K131" s="169">
        <v>16</v>
      </c>
      <c r="L131" s="169">
        <f t="shared" si="1"/>
        <v>64</v>
      </c>
      <c r="M131" s="169">
        <v>3072</v>
      </c>
      <c r="N131" s="190">
        <v>9.5</v>
      </c>
      <c r="O131" s="190">
        <v>9</v>
      </c>
      <c r="P131" s="190">
        <v>12.5</v>
      </c>
      <c r="Q131" s="190">
        <v>0.62</v>
      </c>
      <c r="R131" s="169" t="s">
        <v>224</v>
      </c>
      <c r="S131" s="225">
        <v>76358350315</v>
      </c>
      <c r="T131" s="225">
        <v>763583503152</v>
      </c>
      <c r="U131" s="225">
        <v>10763583503159</v>
      </c>
      <c r="V131" s="225" t="s">
        <v>236</v>
      </c>
    </row>
    <row r="132" spans="1:22" s="84" customFormat="1">
      <c r="A132" s="185" t="s">
        <v>293</v>
      </c>
      <c r="B132" s="186" t="s">
        <v>294</v>
      </c>
      <c r="C132" s="187" t="s">
        <v>295</v>
      </c>
      <c r="D132" s="169" t="s">
        <v>26</v>
      </c>
      <c r="E132" s="169" t="s">
        <v>26</v>
      </c>
      <c r="F132" s="188">
        <v>21.887499999999999</v>
      </c>
      <c r="G132" s="169">
        <v>16</v>
      </c>
      <c r="H132" s="154"/>
      <c r="I132" s="169"/>
      <c r="J132" s="169">
        <v>4</v>
      </c>
      <c r="K132" s="169">
        <v>16</v>
      </c>
      <c r="L132" s="169">
        <f t="shared" si="1"/>
        <v>64</v>
      </c>
      <c r="M132" s="169">
        <v>3072</v>
      </c>
      <c r="N132" s="190">
        <v>9.5</v>
      </c>
      <c r="O132" s="190">
        <v>9</v>
      </c>
      <c r="P132" s="190">
        <v>12.5</v>
      </c>
      <c r="Q132" s="190">
        <v>0.62</v>
      </c>
      <c r="R132" s="169" t="s">
        <v>224</v>
      </c>
      <c r="S132" s="225">
        <v>76358350316</v>
      </c>
      <c r="T132" s="225">
        <v>763583503169</v>
      </c>
      <c r="U132" s="225">
        <v>10763583503166</v>
      </c>
      <c r="V132" s="225" t="s">
        <v>236</v>
      </c>
    </row>
    <row r="133" spans="1:22" s="84" customFormat="1">
      <c r="A133" s="185" t="s">
        <v>296</v>
      </c>
      <c r="B133" s="186" t="s">
        <v>297</v>
      </c>
      <c r="C133" s="187" t="s">
        <v>298</v>
      </c>
      <c r="D133" s="169" t="s">
        <v>26</v>
      </c>
      <c r="E133" s="169" t="s">
        <v>26</v>
      </c>
      <c r="F133" s="188">
        <v>21.887499999999999</v>
      </c>
      <c r="G133" s="169">
        <v>16</v>
      </c>
      <c r="H133" s="154"/>
      <c r="I133" s="169"/>
      <c r="J133" s="169">
        <v>4</v>
      </c>
      <c r="K133" s="169">
        <v>16</v>
      </c>
      <c r="L133" s="169">
        <f t="shared" si="1"/>
        <v>64</v>
      </c>
      <c r="M133" s="169">
        <v>3072</v>
      </c>
      <c r="N133" s="190">
        <v>9.5</v>
      </c>
      <c r="O133" s="190">
        <v>9</v>
      </c>
      <c r="P133" s="190">
        <v>12.5</v>
      </c>
      <c r="Q133" s="190">
        <v>0.62</v>
      </c>
      <c r="R133" s="169" t="s">
        <v>224</v>
      </c>
      <c r="S133" s="225">
        <v>76358350317</v>
      </c>
      <c r="T133" s="225">
        <v>763583503176</v>
      </c>
      <c r="U133" s="225">
        <v>10763583503173</v>
      </c>
      <c r="V133" s="225" t="s">
        <v>236</v>
      </c>
    </row>
    <row r="134" spans="1:22" s="84" customFormat="1">
      <c r="A134" s="185" t="s">
        <v>299</v>
      </c>
      <c r="B134" s="186">
        <v>8613</v>
      </c>
      <c r="C134" s="187" t="s">
        <v>300</v>
      </c>
      <c r="D134" s="169" t="s">
        <v>26</v>
      </c>
      <c r="E134" s="169" t="s">
        <v>26</v>
      </c>
      <c r="F134" s="188">
        <v>26.137499999999999</v>
      </c>
      <c r="G134" s="169">
        <v>16</v>
      </c>
      <c r="H134" s="154"/>
      <c r="I134" s="169"/>
      <c r="J134" s="169">
        <v>4</v>
      </c>
      <c r="K134" s="169">
        <v>16</v>
      </c>
      <c r="L134" s="169">
        <f t="shared" si="1"/>
        <v>64</v>
      </c>
      <c r="M134" s="169">
        <v>3072</v>
      </c>
      <c r="N134" s="192">
        <v>9.5</v>
      </c>
      <c r="O134" s="192">
        <v>9</v>
      </c>
      <c r="P134" s="192">
        <v>12.5</v>
      </c>
      <c r="Q134" s="190">
        <v>0.62</v>
      </c>
      <c r="R134" s="169" t="s">
        <v>224</v>
      </c>
      <c r="S134" s="225">
        <v>76358350348</v>
      </c>
      <c r="T134" s="225">
        <v>763583503480</v>
      </c>
      <c r="U134" s="225">
        <v>10763583503487</v>
      </c>
      <c r="V134" s="225" t="s">
        <v>236</v>
      </c>
    </row>
    <row r="135" spans="1:22" s="84" customFormat="1">
      <c r="A135" s="185" t="s">
        <v>301</v>
      </c>
      <c r="B135" s="186">
        <v>8613</v>
      </c>
      <c r="C135" s="187" t="s">
        <v>302</v>
      </c>
      <c r="D135" s="169" t="s">
        <v>26</v>
      </c>
      <c r="E135" s="169" t="s">
        <v>26</v>
      </c>
      <c r="F135" s="188">
        <v>43.35</v>
      </c>
      <c r="G135" s="169">
        <v>16</v>
      </c>
      <c r="H135" s="154"/>
      <c r="I135" s="169"/>
      <c r="J135" s="169">
        <v>4</v>
      </c>
      <c r="K135" s="169">
        <v>16</v>
      </c>
      <c r="L135" s="169">
        <f t="shared" si="1"/>
        <v>64</v>
      </c>
      <c r="M135" s="169">
        <v>3072</v>
      </c>
      <c r="N135" s="190">
        <v>9.5</v>
      </c>
      <c r="O135" s="190">
        <v>9</v>
      </c>
      <c r="P135" s="190">
        <v>12.5</v>
      </c>
      <c r="Q135" s="190">
        <v>0.62</v>
      </c>
      <c r="R135" s="169" t="s">
        <v>224</v>
      </c>
      <c r="S135" s="225">
        <v>76358350314</v>
      </c>
      <c r="T135" s="225">
        <v>763583503145</v>
      </c>
      <c r="U135" s="225">
        <v>10763583503142</v>
      </c>
      <c r="V135" s="225" t="s">
        <v>236</v>
      </c>
    </row>
    <row r="136" spans="1:22" s="84" customFormat="1">
      <c r="A136" s="185" t="s">
        <v>303</v>
      </c>
      <c r="B136" s="186">
        <v>8613</v>
      </c>
      <c r="C136" s="187" t="s">
        <v>304</v>
      </c>
      <c r="D136" s="169" t="s">
        <v>26</v>
      </c>
      <c r="E136" s="169" t="s">
        <v>26</v>
      </c>
      <c r="F136" s="188">
        <v>43.35</v>
      </c>
      <c r="G136" s="169">
        <v>16</v>
      </c>
      <c r="H136" s="154"/>
      <c r="I136" s="169"/>
      <c r="J136" s="169">
        <v>4</v>
      </c>
      <c r="K136" s="169">
        <v>16</v>
      </c>
      <c r="L136" s="169">
        <f t="shared" si="1"/>
        <v>64</v>
      </c>
      <c r="M136" s="169">
        <v>3072</v>
      </c>
      <c r="N136" s="190">
        <v>9.5</v>
      </c>
      <c r="O136" s="190">
        <v>9</v>
      </c>
      <c r="P136" s="190">
        <v>12.5</v>
      </c>
      <c r="Q136" s="190">
        <v>0.62</v>
      </c>
      <c r="R136" s="169" t="s">
        <v>224</v>
      </c>
      <c r="S136" s="225">
        <v>76358350315</v>
      </c>
      <c r="T136" s="225">
        <v>763583503152</v>
      </c>
      <c r="U136" s="225">
        <v>10763583503159</v>
      </c>
      <c r="V136" s="225" t="s">
        <v>236</v>
      </c>
    </row>
    <row r="137" spans="1:22" s="84" customFormat="1">
      <c r="A137" s="185" t="s">
        <v>305</v>
      </c>
      <c r="B137" s="186">
        <v>8613</v>
      </c>
      <c r="C137" s="187" t="s">
        <v>306</v>
      </c>
      <c r="D137" s="169" t="s">
        <v>26</v>
      </c>
      <c r="E137" s="169" t="s">
        <v>26</v>
      </c>
      <c r="F137" s="188">
        <v>43.35</v>
      </c>
      <c r="G137" s="169">
        <v>16</v>
      </c>
      <c r="H137" s="154"/>
      <c r="I137" s="169"/>
      <c r="J137" s="169">
        <v>4</v>
      </c>
      <c r="K137" s="169">
        <v>16</v>
      </c>
      <c r="L137" s="169">
        <f t="shared" si="1"/>
        <v>64</v>
      </c>
      <c r="M137" s="169">
        <v>3072</v>
      </c>
      <c r="N137" s="190">
        <v>9.5</v>
      </c>
      <c r="O137" s="190">
        <v>9</v>
      </c>
      <c r="P137" s="190">
        <v>12.5</v>
      </c>
      <c r="Q137" s="190">
        <v>0.62</v>
      </c>
      <c r="R137" s="169" t="s">
        <v>224</v>
      </c>
      <c r="S137" s="225">
        <v>76358350316</v>
      </c>
      <c r="T137" s="225">
        <v>763583503169</v>
      </c>
      <c r="U137" s="225">
        <v>10763583503166</v>
      </c>
      <c r="V137" s="225" t="s">
        <v>236</v>
      </c>
    </row>
    <row r="138" spans="1:22" s="84" customFormat="1">
      <c r="A138" s="185" t="s">
        <v>307</v>
      </c>
      <c r="B138" s="186">
        <v>8613</v>
      </c>
      <c r="C138" s="187" t="s">
        <v>308</v>
      </c>
      <c r="D138" s="169" t="s">
        <v>26</v>
      </c>
      <c r="E138" s="169" t="s">
        <v>26</v>
      </c>
      <c r="F138" s="188">
        <v>43.35</v>
      </c>
      <c r="G138" s="169">
        <v>16</v>
      </c>
      <c r="H138" s="154"/>
      <c r="I138" s="169"/>
      <c r="J138" s="169">
        <v>4</v>
      </c>
      <c r="K138" s="169">
        <v>16</v>
      </c>
      <c r="L138" s="169">
        <f t="shared" si="1"/>
        <v>64</v>
      </c>
      <c r="M138" s="169">
        <v>3072</v>
      </c>
      <c r="N138" s="190">
        <v>9.5</v>
      </c>
      <c r="O138" s="190">
        <v>9</v>
      </c>
      <c r="P138" s="190">
        <v>12.5</v>
      </c>
      <c r="Q138" s="190">
        <v>0.62</v>
      </c>
      <c r="R138" s="169" t="s">
        <v>224</v>
      </c>
      <c r="S138" s="225">
        <v>76358350317</v>
      </c>
      <c r="T138" s="225">
        <v>763583503176</v>
      </c>
      <c r="U138" s="225">
        <v>10763583503173</v>
      </c>
      <c r="V138" s="225" t="s">
        <v>236</v>
      </c>
    </row>
    <row r="139" spans="1:22" s="84" customFormat="1">
      <c r="A139" s="185" t="s">
        <v>309</v>
      </c>
      <c r="B139" s="186">
        <v>8613</v>
      </c>
      <c r="C139" s="187" t="s">
        <v>310</v>
      </c>
      <c r="D139" s="169" t="s">
        <v>26</v>
      </c>
      <c r="E139" s="169" t="s">
        <v>26</v>
      </c>
      <c r="F139" s="188">
        <v>51.85</v>
      </c>
      <c r="G139" s="169">
        <v>16</v>
      </c>
      <c r="H139" s="154"/>
      <c r="I139" s="169"/>
      <c r="J139" s="169">
        <v>4</v>
      </c>
      <c r="K139" s="169">
        <v>16</v>
      </c>
      <c r="L139" s="169">
        <f t="shared" si="1"/>
        <v>64</v>
      </c>
      <c r="M139" s="169">
        <v>3072</v>
      </c>
      <c r="N139" s="192">
        <v>9.5</v>
      </c>
      <c r="O139" s="192">
        <v>9</v>
      </c>
      <c r="P139" s="192">
        <v>12.5</v>
      </c>
      <c r="Q139" s="190">
        <v>0.62</v>
      </c>
      <c r="R139" s="169" t="s">
        <v>224</v>
      </c>
      <c r="S139" s="225">
        <v>76358350348</v>
      </c>
      <c r="T139" s="225">
        <v>763583503480</v>
      </c>
      <c r="U139" s="225">
        <v>10763583503487</v>
      </c>
      <c r="V139" s="225" t="s">
        <v>236</v>
      </c>
    </row>
    <row r="140" spans="1:22" s="84" customFormat="1">
      <c r="A140" s="185" t="s">
        <v>311</v>
      </c>
      <c r="B140" s="186" t="s">
        <v>47</v>
      </c>
      <c r="C140" s="187" t="s">
        <v>312</v>
      </c>
      <c r="D140" s="169" t="s">
        <v>26</v>
      </c>
      <c r="E140" s="169" t="s">
        <v>26</v>
      </c>
      <c r="F140" s="188">
        <v>25.287499999999998</v>
      </c>
      <c r="G140" s="169">
        <v>18.3</v>
      </c>
      <c r="H140" s="154"/>
      <c r="I140" s="169"/>
      <c r="J140" s="169">
        <v>4</v>
      </c>
      <c r="K140" s="169">
        <v>13</v>
      </c>
      <c r="L140" s="169">
        <f t="shared" si="1"/>
        <v>52</v>
      </c>
      <c r="M140" s="169">
        <v>2496</v>
      </c>
      <c r="N140" s="192">
        <v>13.25</v>
      </c>
      <c r="O140" s="192">
        <v>10.5</v>
      </c>
      <c r="P140" s="192">
        <v>10.130000000000001</v>
      </c>
      <c r="Q140" s="190">
        <v>0.82</v>
      </c>
      <c r="R140" s="169" t="s">
        <v>224</v>
      </c>
      <c r="S140" s="225">
        <v>76358340065</v>
      </c>
      <c r="T140" s="225">
        <v>763583400659</v>
      </c>
      <c r="U140" s="225">
        <v>10763583400656</v>
      </c>
      <c r="V140" s="225" t="s">
        <v>236</v>
      </c>
    </row>
    <row r="141" spans="1:22" s="84" customFormat="1">
      <c r="A141" s="185" t="s">
        <v>313</v>
      </c>
      <c r="B141" s="186"/>
      <c r="C141" s="187" t="s">
        <v>312</v>
      </c>
      <c r="D141" s="169" t="s">
        <v>26</v>
      </c>
      <c r="E141" s="169" t="s">
        <v>26</v>
      </c>
      <c r="F141" s="188">
        <v>25.287499999999998</v>
      </c>
      <c r="G141" s="169">
        <v>18.3</v>
      </c>
      <c r="H141" s="154"/>
      <c r="I141" s="169"/>
      <c r="J141" s="169">
        <v>4</v>
      </c>
      <c r="K141" s="169">
        <v>13</v>
      </c>
      <c r="L141" s="169">
        <f t="shared" si="1"/>
        <v>52</v>
      </c>
      <c r="M141" s="169">
        <v>2496</v>
      </c>
      <c r="N141" s="192">
        <v>13.25</v>
      </c>
      <c r="O141" s="192">
        <v>10.5</v>
      </c>
      <c r="P141" s="192">
        <v>10.130000000000001</v>
      </c>
      <c r="Q141" s="190">
        <v>0.82</v>
      </c>
      <c r="R141" s="169" t="s">
        <v>224</v>
      </c>
      <c r="S141" s="225">
        <v>76358340057</v>
      </c>
      <c r="T141" s="225">
        <v>763583400574</v>
      </c>
      <c r="U141" s="225">
        <v>10763583400571</v>
      </c>
      <c r="V141" s="225" t="s">
        <v>236</v>
      </c>
    </row>
    <row r="142" spans="1:22" s="84" customFormat="1">
      <c r="A142" s="185" t="s">
        <v>314</v>
      </c>
      <c r="B142" s="186"/>
      <c r="C142" s="187" t="s">
        <v>312</v>
      </c>
      <c r="D142" s="169" t="s">
        <v>26</v>
      </c>
      <c r="E142" s="169" t="s">
        <v>26</v>
      </c>
      <c r="F142" s="188">
        <v>25.287499999999998</v>
      </c>
      <c r="G142" s="169">
        <v>18.3</v>
      </c>
      <c r="H142" s="154"/>
      <c r="I142" s="169"/>
      <c r="J142" s="169">
        <v>4</v>
      </c>
      <c r="K142" s="169">
        <v>13</v>
      </c>
      <c r="L142" s="169">
        <f t="shared" si="1"/>
        <v>52</v>
      </c>
      <c r="M142" s="169">
        <v>2496</v>
      </c>
      <c r="N142" s="192">
        <v>13.25</v>
      </c>
      <c r="O142" s="192">
        <v>10.5</v>
      </c>
      <c r="P142" s="192">
        <v>10.130000000000001</v>
      </c>
      <c r="Q142" s="190">
        <v>0.82</v>
      </c>
      <c r="R142" s="169" t="s">
        <v>224</v>
      </c>
      <c r="S142" s="225">
        <v>76358340049</v>
      </c>
      <c r="T142" s="225">
        <v>763583400499</v>
      </c>
      <c r="U142" s="225">
        <v>10763583400496</v>
      </c>
      <c r="V142" s="225" t="s">
        <v>236</v>
      </c>
    </row>
    <row r="143" spans="1:22" s="84" customFormat="1">
      <c r="A143" s="185" t="s">
        <v>315</v>
      </c>
      <c r="B143" s="186"/>
      <c r="C143" s="187" t="s">
        <v>312</v>
      </c>
      <c r="D143" s="169" t="s">
        <v>26</v>
      </c>
      <c r="E143" s="169" t="s">
        <v>26</v>
      </c>
      <c r="F143" s="188">
        <v>25.287499999999998</v>
      </c>
      <c r="G143" s="169">
        <v>18.3</v>
      </c>
      <c r="H143" s="154"/>
      <c r="I143" s="169"/>
      <c r="J143" s="169">
        <v>4</v>
      </c>
      <c r="K143" s="169">
        <v>13</v>
      </c>
      <c r="L143" s="169">
        <f t="shared" si="1"/>
        <v>52</v>
      </c>
      <c r="M143" s="169">
        <v>2496</v>
      </c>
      <c r="N143" s="192">
        <v>13.25</v>
      </c>
      <c r="O143" s="192">
        <v>10.5</v>
      </c>
      <c r="P143" s="192">
        <v>10.130000000000001</v>
      </c>
      <c r="Q143" s="190">
        <v>0.82</v>
      </c>
      <c r="R143" s="169" t="s">
        <v>224</v>
      </c>
      <c r="S143" s="225">
        <v>76358340072</v>
      </c>
      <c r="T143" s="225">
        <v>763583400727</v>
      </c>
      <c r="U143" s="225">
        <v>10763583400724</v>
      </c>
      <c r="V143" s="225" t="s">
        <v>236</v>
      </c>
    </row>
    <row r="144" spans="1:22" s="84" customFormat="1">
      <c r="A144" s="185" t="s">
        <v>316</v>
      </c>
      <c r="B144" s="186" t="s">
        <v>47</v>
      </c>
      <c r="C144" s="187" t="s">
        <v>317</v>
      </c>
      <c r="D144" s="169" t="s">
        <v>26</v>
      </c>
      <c r="E144" s="169" t="s">
        <v>26</v>
      </c>
      <c r="F144" s="188">
        <v>21.675000000000001</v>
      </c>
      <c r="G144" s="169">
        <v>14.5</v>
      </c>
      <c r="H144" s="154"/>
      <c r="I144" s="169"/>
      <c r="J144" s="169">
        <v>4</v>
      </c>
      <c r="K144" s="169">
        <v>16</v>
      </c>
      <c r="L144" s="169">
        <f t="shared" si="1"/>
        <v>64</v>
      </c>
      <c r="M144" s="169">
        <v>3072</v>
      </c>
      <c r="N144" s="192">
        <v>9.5</v>
      </c>
      <c r="O144" s="192">
        <v>9</v>
      </c>
      <c r="P144" s="192">
        <v>12.5</v>
      </c>
      <c r="Q144" s="190">
        <v>0.62</v>
      </c>
      <c r="R144" s="169" t="s">
        <v>224</v>
      </c>
      <c r="S144" s="225">
        <v>76358350168</v>
      </c>
      <c r="T144" s="225">
        <v>763583501684</v>
      </c>
      <c r="U144" s="225">
        <v>10763583501681</v>
      </c>
      <c r="V144" s="225" t="s">
        <v>236</v>
      </c>
    </row>
    <row r="145" spans="1:22" s="84" customFormat="1">
      <c r="A145" s="185" t="s">
        <v>318</v>
      </c>
      <c r="B145" s="186"/>
      <c r="C145" s="187" t="s">
        <v>317</v>
      </c>
      <c r="D145" s="169" t="s">
        <v>26</v>
      </c>
      <c r="E145" s="169" t="s">
        <v>26</v>
      </c>
      <c r="F145" s="188">
        <v>21.675000000000001</v>
      </c>
      <c r="G145" s="169">
        <v>14.5</v>
      </c>
      <c r="H145" s="154"/>
      <c r="I145" s="169"/>
      <c r="J145" s="169">
        <v>4</v>
      </c>
      <c r="K145" s="169">
        <v>16</v>
      </c>
      <c r="L145" s="169">
        <f t="shared" si="1"/>
        <v>64</v>
      </c>
      <c r="M145" s="169">
        <v>3072</v>
      </c>
      <c r="N145" s="192">
        <v>9.5</v>
      </c>
      <c r="O145" s="192">
        <v>9</v>
      </c>
      <c r="P145" s="192">
        <v>12.5</v>
      </c>
      <c r="Q145" s="190">
        <v>0.62</v>
      </c>
      <c r="R145" s="169" t="s">
        <v>224</v>
      </c>
      <c r="S145" s="225">
        <v>76358350169</v>
      </c>
      <c r="T145" s="225">
        <v>763583501691</v>
      </c>
      <c r="U145" s="225">
        <v>10763583501698</v>
      </c>
      <c r="V145" s="225" t="s">
        <v>236</v>
      </c>
    </row>
    <row r="146" spans="1:22" s="84" customFormat="1">
      <c r="A146" s="185" t="s">
        <v>319</v>
      </c>
      <c r="B146" s="186"/>
      <c r="C146" s="187" t="s">
        <v>317</v>
      </c>
      <c r="D146" s="169" t="s">
        <v>26</v>
      </c>
      <c r="E146" s="169" t="s">
        <v>26</v>
      </c>
      <c r="F146" s="188">
        <v>21.675000000000001</v>
      </c>
      <c r="G146" s="169">
        <v>14.5</v>
      </c>
      <c r="H146" s="154"/>
      <c r="I146" s="169"/>
      <c r="J146" s="169">
        <v>4</v>
      </c>
      <c r="K146" s="169">
        <v>16</v>
      </c>
      <c r="L146" s="169">
        <f t="shared" si="1"/>
        <v>64</v>
      </c>
      <c r="M146" s="169">
        <v>3072</v>
      </c>
      <c r="N146" s="192">
        <v>9.5</v>
      </c>
      <c r="O146" s="192">
        <v>9</v>
      </c>
      <c r="P146" s="192">
        <v>12.5</v>
      </c>
      <c r="Q146" s="190">
        <v>0.62</v>
      </c>
      <c r="R146" s="169" t="s">
        <v>224</v>
      </c>
      <c r="S146" s="225">
        <v>76358350170</v>
      </c>
      <c r="T146" s="225">
        <v>763583501707</v>
      </c>
      <c r="U146" s="225">
        <v>10763583501704</v>
      </c>
      <c r="V146" s="225" t="s">
        <v>236</v>
      </c>
    </row>
    <row r="147" spans="1:22" s="84" customFormat="1">
      <c r="A147" s="185" t="s">
        <v>320</v>
      </c>
      <c r="B147" s="186"/>
      <c r="C147" s="187" t="s">
        <v>317</v>
      </c>
      <c r="D147" s="169" t="s">
        <v>26</v>
      </c>
      <c r="E147" s="169" t="s">
        <v>26</v>
      </c>
      <c r="F147" s="188">
        <v>21.675000000000001</v>
      </c>
      <c r="G147" s="169">
        <v>14.5</v>
      </c>
      <c r="H147" s="154"/>
      <c r="I147" s="169"/>
      <c r="J147" s="169">
        <v>4</v>
      </c>
      <c r="K147" s="169">
        <v>16</v>
      </c>
      <c r="L147" s="169">
        <f t="shared" si="1"/>
        <v>64</v>
      </c>
      <c r="M147" s="169">
        <v>3072</v>
      </c>
      <c r="N147" s="192">
        <v>9.5</v>
      </c>
      <c r="O147" s="192">
        <v>9</v>
      </c>
      <c r="P147" s="192">
        <v>12.5</v>
      </c>
      <c r="Q147" s="190">
        <v>0.62</v>
      </c>
      <c r="R147" s="169" t="s">
        <v>224</v>
      </c>
      <c r="S147" s="225">
        <v>76358350171</v>
      </c>
      <c r="T147" s="225">
        <v>763583501714</v>
      </c>
      <c r="U147" s="225">
        <v>10763583501711</v>
      </c>
      <c r="V147" s="225" t="s">
        <v>236</v>
      </c>
    </row>
    <row r="148" spans="1:22" s="84" customFormat="1">
      <c r="A148" s="185" t="s">
        <v>321</v>
      </c>
      <c r="B148" s="186" t="s">
        <v>47</v>
      </c>
      <c r="C148" s="187" t="s">
        <v>322</v>
      </c>
      <c r="D148" s="169" t="s">
        <v>26</v>
      </c>
      <c r="E148" s="169" t="s">
        <v>26</v>
      </c>
      <c r="F148" s="188">
        <v>25.074999999999999</v>
      </c>
      <c r="G148" s="169">
        <v>18.3</v>
      </c>
      <c r="H148" s="154"/>
      <c r="I148" s="169"/>
      <c r="J148" s="169">
        <v>4</v>
      </c>
      <c r="K148" s="169">
        <v>13</v>
      </c>
      <c r="L148" s="169">
        <f t="shared" si="1"/>
        <v>52</v>
      </c>
      <c r="M148" s="169">
        <v>2496</v>
      </c>
      <c r="N148" s="192">
        <v>13.5</v>
      </c>
      <c r="O148" s="192">
        <v>10.25</v>
      </c>
      <c r="P148" s="192">
        <v>10.25</v>
      </c>
      <c r="Q148" s="190">
        <v>0.82</v>
      </c>
      <c r="R148" s="169" t="s">
        <v>224</v>
      </c>
      <c r="S148" s="225">
        <v>76358340096</v>
      </c>
      <c r="T148" s="225">
        <v>763583400963</v>
      </c>
      <c r="U148" s="225">
        <v>10763583400960</v>
      </c>
      <c r="V148" s="225" t="s">
        <v>236</v>
      </c>
    </row>
    <row r="149" spans="1:22" s="84" customFormat="1">
      <c r="A149" s="185" t="s">
        <v>323</v>
      </c>
      <c r="B149" s="186"/>
      <c r="C149" s="187" t="s">
        <v>322</v>
      </c>
      <c r="D149" s="169" t="s">
        <v>26</v>
      </c>
      <c r="E149" s="169" t="s">
        <v>26</v>
      </c>
      <c r="F149" s="188">
        <v>25.074999999999999</v>
      </c>
      <c r="G149" s="169">
        <v>18.3</v>
      </c>
      <c r="H149" s="154"/>
      <c r="I149" s="169"/>
      <c r="J149" s="169">
        <v>4</v>
      </c>
      <c r="K149" s="169">
        <v>13</v>
      </c>
      <c r="L149" s="169">
        <f t="shared" si="1"/>
        <v>52</v>
      </c>
      <c r="M149" s="169">
        <v>2496</v>
      </c>
      <c r="N149" s="192">
        <v>13.5</v>
      </c>
      <c r="O149" s="192">
        <v>10.25</v>
      </c>
      <c r="P149" s="192">
        <v>10.25</v>
      </c>
      <c r="Q149" s="190">
        <v>0.82</v>
      </c>
      <c r="R149" s="169" t="s">
        <v>224</v>
      </c>
      <c r="S149" s="225">
        <v>76358340097</v>
      </c>
      <c r="T149" s="225">
        <v>763583400970</v>
      </c>
      <c r="U149" s="225">
        <v>10763583400977</v>
      </c>
      <c r="V149" s="225" t="s">
        <v>236</v>
      </c>
    </row>
    <row r="150" spans="1:22" s="84" customFormat="1">
      <c r="A150" s="185" t="s">
        <v>324</v>
      </c>
      <c r="B150" s="186"/>
      <c r="C150" s="187" t="s">
        <v>322</v>
      </c>
      <c r="D150" s="169" t="s">
        <v>26</v>
      </c>
      <c r="E150" s="169" t="s">
        <v>26</v>
      </c>
      <c r="F150" s="188">
        <v>25.074999999999999</v>
      </c>
      <c r="G150" s="169">
        <v>18.3</v>
      </c>
      <c r="H150" s="154"/>
      <c r="I150" s="169"/>
      <c r="J150" s="169">
        <v>4</v>
      </c>
      <c r="K150" s="169">
        <v>13</v>
      </c>
      <c r="L150" s="169">
        <f t="shared" si="1"/>
        <v>52</v>
      </c>
      <c r="M150" s="169">
        <v>2496</v>
      </c>
      <c r="N150" s="192">
        <v>13.5</v>
      </c>
      <c r="O150" s="192">
        <v>10.25</v>
      </c>
      <c r="P150" s="192">
        <v>10.25</v>
      </c>
      <c r="Q150" s="190">
        <v>0.82</v>
      </c>
      <c r="R150" s="169" t="s">
        <v>224</v>
      </c>
      <c r="S150" s="225">
        <v>76358340098</v>
      </c>
      <c r="T150" s="225">
        <v>763583400987</v>
      </c>
      <c r="U150" s="225">
        <v>10763583400984</v>
      </c>
      <c r="V150" s="225" t="s">
        <v>236</v>
      </c>
    </row>
    <row r="151" spans="1:22" s="84" customFormat="1">
      <c r="A151" s="185" t="s">
        <v>325</v>
      </c>
      <c r="B151" s="186"/>
      <c r="C151" s="187" t="s">
        <v>322</v>
      </c>
      <c r="D151" s="169" t="s">
        <v>26</v>
      </c>
      <c r="E151" s="169" t="s">
        <v>26</v>
      </c>
      <c r="F151" s="188">
        <v>25.074999999999999</v>
      </c>
      <c r="G151" s="169">
        <v>18.3</v>
      </c>
      <c r="H151" s="154"/>
      <c r="I151" s="169"/>
      <c r="J151" s="169">
        <v>4</v>
      </c>
      <c r="K151" s="169">
        <v>13</v>
      </c>
      <c r="L151" s="169">
        <f t="shared" si="1"/>
        <v>52</v>
      </c>
      <c r="M151" s="169">
        <v>2496</v>
      </c>
      <c r="N151" s="192">
        <v>13.5</v>
      </c>
      <c r="O151" s="192">
        <v>10.25</v>
      </c>
      <c r="P151" s="192">
        <v>10.25</v>
      </c>
      <c r="Q151" s="190">
        <v>0.82</v>
      </c>
      <c r="R151" s="169" t="s">
        <v>224</v>
      </c>
      <c r="S151" s="225">
        <v>76358340099</v>
      </c>
      <c r="T151" s="225">
        <v>763583400994</v>
      </c>
      <c r="U151" s="225">
        <v>10763583400991</v>
      </c>
      <c r="V151" s="225" t="s">
        <v>236</v>
      </c>
    </row>
    <row r="152" spans="1:22" s="84" customFormat="1">
      <c r="A152" s="185" t="s">
        <v>326</v>
      </c>
      <c r="B152" s="186" t="s">
        <v>47</v>
      </c>
      <c r="C152" s="187" t="s">
        <v>327</v>
      </c>
      <c r="D152" s="169" t="s">
        <v>26</v>
      </c>
      <c r="E152" s="169" t="s">
        <v>26</v>
      </c>
      <c r="F152" s="188">
        <v>26.349999999999998</v>
      </c>
      <c r="G152" s="169" t="s">
        <v>47</v>
      </c>
      <c r="H152" s="154" t="s">
        <v>47</v>
      </c>
      <c r="I152" s="169" t="s">
        <v>47</v>
      </c>
      <c r="J152" s="169">
        <v>4</v>
      </c>
      <c r="K152" s="169">
        <v>13</v>
      </c>
      <c r="L152" s="169">
        <f t="shared" si="1"/>
        <v>52</v>
      </c>
      <c r="M152" s="169">
        <v>2496</v>
      </c>
      <c r="N152" s="189">
        <v>9.5</v>
      </c>
      <c r="O152" s="189">
        <v>9</v>
      </c>
      <c r="P152" s="189">
        <v>12.5</v>
      </c>
      <c r="Q152" s="189">
        <v>0.61848958333333337</v>
      </c>
      <c r="R152" s="169" t="s">
        <v>224</v>
      </c>
      <c r="S152" s="225">
        <v>76358350188</v>
      </c>
      <c r="T152" s="225">
        <v>763583501882</v>
      </c>
      <c r="U152" s="225">
        <v>10763583501889</v>
      </c>
      <c r="V152" s="225" t="s">
        <v>236</v>
      </c>
    </row>
    <row r="153" spans="1:22" s="84" customFormat="1">
      <c r="A153" s="185" t="s">
        <v>328</v>
      </c>
      <c r="B153" s="186"/>
      <c r="C153" s="187" t="s">
        <v>327</v>
      </c>
      <c r="D153" s="169" t="s">
        <v>26</v>
      </c>
      <c r="E153" s="169" t="s">
        <v>26</v>
      </c>
      <c r="F153" s="188">
        <v>26.349999999999998</v>
      </c>
      <c r="G153" s="169" t="s">
        <v>47</v>
      </c>
      <c r="H153" s="154" t="s">
        <v>47</v>
      </c>
      <c r="I153" s="169" t="s">
        <v>47</v>
      </c>
      <c r="J153" s="169">
        <v>4</v>
      </c>
      <c r="K153" s="169">
        <v>13</v>
      </c>
      <c r="L153" s="169">
        <f t="shared" si="1"/>
        <v>52</v>
      </c>
      <c r="M153" s="169">
        <v>2496</v>
      </c>
      <c r="N153" s="189">
        <v>9.5</v>
      </c>
      <c r="O153" s="189">
        <v>9</v>
      </c>
      <c r="P153" s="189">
        <v>12.5</v>
      </c>
      <c r="Q153" s="189">
        <v>0.61848958333333337</v>
      </c>
      <c r="R153" s="169" t="s">
        <v>224</v>
      </c>
      <c r="S153" s="225">
        <v>76358350189</v>
      </c>
      <c r="T153" s="225">
        <v>763583501899</v>
      </c>
      <c r="U153" s="225">
        <v>10763583501896</v>
      </c>
      <c r="V153" s="225" t="s">
        <v>236</v>
      </c>
    </row>
    <row r="154" spans="1:22" s="84" customFormat="1">
      <c r="A154" s="185" t="s">
        <v>329</v>
      </c>
      <c r="B154" s="186"/>
      <c r="C154" s="187" t="s">
        <v>327</v>
      </c>
      <c r="D154" s="169" t="s">
        <v>26</v>
      </c>
      <c r="E154" s="169" t="s">
        <v>26</v>
      </c>
      <c r="F154" s="188">
        <v>26.349999999999998</v>
      </c>
      <c r="G154" s="169" t="s">
        <v>47</v>
      </c>
      <c r="H154" s="154" t="s">
        <v>47</v>
      </c>
      <c r="I154" s="169" t="s">
        <v>47</v>
      </c>
      <c r="J154" s="169">
        <v>4</v>
      </c>
      <c r="K154" s="169">
        <v>13</v>
      </c>
      <c r="L154" s="169">
        <f t="shared" si="1"/>
        <v>52</v>
      </c>
      <c r="M154" s="169">
        <v>2496</v>
      </c>
      <c r="N154" s="189">
        <v>9.5</v>
      </c>
      <c r="O154" s="189">
        <v>9</v>
      </c>
      <c r="P154" s="189">
        <v>12.5</v>
      </c>
      <c r="Q154" s="189">
        <v>0.61848958333333337</v>
      </c>
      <c r="R154" s="169" t="s">
        <v>224</v>
      </c>
      <c r="S154" s="225">
        <v>76358350190</v>
      </c>
      <c r="T154" s="225">
        <v>763583501905</v>
      </c>
      <c r="U154" s="225">
        <v>10763583501902</v>
      </c>
      <c r="V154" s="225" t="s">
        <v>236</v>
      </c>
    </row>
    <row r="155" spans="1:22" s="84" customFormat="1">
      <c r="A155" s="185" t="s">
        <v>330</v>
      </c>
      <c r="B155" s="186"/>
      <c r="C155" s="187" t="s">
        <v>327</v>
      </c>
      <c r="D155" s="169" t="s">
        <v>26</v>
      </c>
      <c r="E155" s="169" t="s">
        <v>26</v>
      </c>
      <c r="F155" s="188">
        <v>26.349999999999998</v>
      </c>
      <c r="G155" s="169" t="s">
        <v>47</v>
      </c>
      <c r="H155" s="154" t="s">
        <v>47</v>
      </c>
      <c r="I155" s="169" t="s">
        <v>47</v>
      </c>
      <c r="J155" s="169">
        <v>4</v>
      </c>
      <c r="K155" s="169">
        <v>13</v>
      </c>
      <c r="L155" s="169">
        <f t="shared" si="1"/>
        <v>52</v>
      </c>
      <c r="M155" s="169">
        <v>2496</v>
      </c>
      <c r="N155" s="189">
        <v>9.5</v>
      </c>
      <c r="O155" s="189">
        <v>9</v>
      </c>
      <c r="P155" s="189">
        <v>12.5</v>
      </c>
      <c r="Q155" s="189">
        <v>0.61848958333333337</v>
      </c>
      <c r="R155" s="169" t="s">
        <v>224</v>
      </c>
      <c r="S155" s="225">
        <v>76358350191</v>
      </c>
      <c r="T155" s="225">
        <v>763583501912</v>
      </c>
      <c r="U155" s="225">
        <v>10763583501919</v>
      </c>
      <c r="V155" s="225" t="s">
        <v>236</v>
      </c>
    </row>
    <row r="156" spans="1:22" s="84" customFormat="1">
      <c r="A156" s="185" t="s">
        <v>331</v>
      </c>
      <c r="B156" s="186" t="s">
        <v>332</v>
      </c>
      <c r="C156" s="187" t="s">
        <v>333</v>
      </c>
      <c r="D156" s="169" t="s">
        <v>26</v>
      </c>
      <c r="E156" s="169" t="s">
        <v>26</v>
      </c>
      <c r="F156" s="188">
        <v>23.375</v>
      </c>
      <c r="G156" s="169">
        <v>16.600000000000001</v>
      </c>
      <c r="H156" s="154"/>
      <c r="I156" s="169"/>
      <c r="J156" s="169">
        <v>4</v>
      </c>
      <c r="K156" s="169">
        <v>16</v>
      </c>
      <c r="L156" s="169">
        <f t="shared" si="1"/>
        <v>64</v>
      </c>
      <c r="M156" s="169">
        <v>3072</v>
      </c>
      <c r="N156" s="192">
        <v>9.5</v>
      </c>
      <c r="O156" s="192">
        <v>9</v>
      </c>
      <c r="P156" s="192">
        <v>12.5</v>
      </c>
      <c r="Q156" s="190">
        <v>0.62</v>
      </c>
      <c r="R156" s="169" t="s">
        <v>224</v>
      </c>
      <c r="S156" s="225">
        <v>76358350361</v>
      </c>
      <c r="T156" s="225">
        <v>763583503619</v>
      </c>
      <c r="U156" s="225">
        <v>10763583503616</v>
      </c>
      <c r="V156" s="225" t="s">
        <v>236</v>
      </c>
    </row>
    <row r="157" spans="1:22" s="84" customFormat="1">
      <c r="A157" s="185" t="s">
        <v>334</v>
      </c>
      <c r="B157" s="186" t="s">
        <v>335</v>
      </c>
      <c r="C157" s="187" t="s">
        <v>333</v>
      </c>
      <c r="D157" s="169" t="s">
        <v>26</v>
      </c>
      <c r="E157" s="169" t="s">
        <v>26</v>
      </c>
      <c r="F157" s="188">
        <v>23.375</v>
      </c>
      <c r="G157" s="169">
        <v>16.600000000000001</v>
      </c>
      <c r="H157" s="154"/>
      <c r="I157" s="169"/>
      <c r="J157" s="169">
        <v>4</v>
      </c>
      <c r="K157" s="169">
        <v>16</v>
      </c>
      <c r="L157" s="169">
        <f t="shared" si="1"/>
        <v>64</v>
      </c>
      <c r="M157" s="169">
        <v>3072</v>
      </c>
      <c r="N157" s="192">
        <v>9.5</v>
      </c>
      <c r="O157" s="192">
        <v>9</v>
      </c>
      <c r="P157" s="192">
        <v>12.5</v>
      </c>
      <c r="Q157" s="190">
        <v>0.62</v>
      </c>
      <c r="R157" s="169" t="s">
        <v>224</v>
      </c>
      <c r="S157" s="225">
        <v>76358350362</v>
      </c>
      <c r="T157" s="225">
        <v>763583503626</v>
      </c>
      <c r="U157" s="225">
        <v>10763583503623</v>
      </c>
      <c r="V157" s="225" t="s">
        <v>236</v>
      </c>
    </row>
    <row r="158" spans="1:22" s="84" customFormat="1">
      <c r="A158" s="185" t="s">
        <v>336</v>
      </c>
      <c r="B158" s="186" t="s">
        <v>337</v>
      </c>
      <c r="C158" s="187" t="s">
        <v>333</v>
      </c>
      <c r="D158" s="169" t="s">
        <v>26</v>
      </c>
      <c r="E158" s="169" t="s">
        <v>26</v>
      </c>
      <c r="F158" s="188">
        <v>23.375</v>
      </c>
      <c r="G158" s="169">
        <v>16.600000000000001</v>
      </c>
      <c r="H158" s="154"/>
      <c r="I158" s="169"/>
      <c r="J158" s="169">
        <v>4</v>
      </c>
      <c r="K158" s="169">
        <v>16</v>
      </c>
      <c r="L158" s="169">
        <f t="shared" si="1"/>
        <v>64</v>
      </c>
      <c r="M158" s="169">
        <v>3072</v>
      </c>
      <c r="N158" s="192">
        <v>9.5</v>
      </c>
      <c r="O158" s="192">
        <v>9</v>
      </c>
      <c r="P158" s="192">
        <v>12.5</v>
      </c>
      <c r="Q158" s="190">
        <v>0.62</v>
      </c>
      <c r="R158" s="169" t="s">
        <v>224</v>
      </c>
      <c r="S158" s="225">
        <v>76358350363</v>
      </c>
      <c r="T158" s="225">
        <v>763583503633</v>
      </c>
      <c r="U158" s="225">
        <v>10763583503630</v>
      </c>
      <c r="V158" s="225" t="s">
        <v>236</v>
      </c>
    </row>
    <row r="159" spans="1:22" s="84" customFormat="1">
      <c r="A159" s="185" t="s">
        <v>338</v>
      </c>
      <c r="B159" s="186" t="s">
        <v>339</v>
      </c>
      <c r="C159" s="187" t="s">
        <v>333</v>
      </c>
      <c r="D159" s="169" t="s">
        <v>26</v>
      </c>
      <c r="E159" s="169" t="s">
        <v>26</v>
      </c>
      <c r="F159" s="188">
        <v>23.375</v>
      </c>
      <c r="G159" s="169">
        <v>16.600000000000001</v>
      </c>
      <c r="H159" s="154"/>
      <c r="I159" s="169"/>
      <c r="J159" s="169">
        <v>4</v>
      </c>
      <c r="K159" s="169">
        <v>16</v>
      </c>
      <c r="L159" s="169">
        <f t="shared" si="1"/>
        <v>64</v>
      </c>
      <c r="M159" s="169">
        <v>3072</v>
      </c>
      <c r="N159" s="192">
        <v>9.5</v>
      </c>
      <c r="O159" s="192">
        <v>9</v>
      </c>
      <c r="P159" s="192">
        <v>12.5</v>
      </c>
      <c r="Q159" s="190">
        <v>0.62</v>
      </c>
      <c r="R159" s="169" t="s">
        <v>224</v>
      </c>
      <c r="S159" s="225">
        <v>76358350364</v>
      </c>
      <c r="T159" s="225">
        <v>763583503640</v>
      </c>
      <c r="U159" s="225">
        <v>10763583503647</v>
      </c>
      <c r="V159" s="225" t="s">
        <v>236</v>
      </c>
    </row>
    <row r="160" spans="1:22" s="84" customFormat="1">
      <c r="A160" s="185" t="s">
        <v>340</v>
      </c>
      <c r="B160" s="186" t="s">
        <v>47</v>
      </c>
      <c r="C160" s="187" t="s">
        <v>341</v>
      </c>
      <c r="D160" s="169" t="s">
        <v>26</v>
      </c>
      <c r="E160" s="169" t="s">
        <v>26</v>
      </c>
      <c r="F160" s="188">
        <v>25.287499999999998</v>
      </c>
      <c r="G160" s="169">
        <v>16.600000000000001</v>
      </c>
      <c r="H160" s="154"/>
      <c r="I160" s="169"/>
      <c r="J160" s="169">
        <v>4</v>
      </c>
      <c r="K160" s="169">
        <v>16</v>
      </c>
      <c r="L160" s="169">
        <f t="shared" si="1"/>
        <v>64</v>
      </c>
      <c r="M160" s="169">
        <v>3072</v>
      </c>
      <c r="N160" s="192">
        <v>9.5</v>
      </c>
      <c r="O160" s="192">
        <v>9</v>
      </c>
      <c r="P160" s="192">
        <v>12.5</v>
      </c>
      <c r="Q160" s="190">
        <v>0.62</v>
      </c>
      <c r="R160" s="169" t="s">
        <v>224</v>
      </c>
      <c r="S160" s="225">
        <v>76358380379</v>
      </c>
      <c r="T160" s="225">
        <v>763583803795</v>
      </c>
      <c r="U160" s="225">
        <v>10763583803792</v>
      </c>
      <c r="V160" s="225" t="s">
        <v>236</v>
      </c>
    </row>
    <row r="161" spans="1:22" s="84" customFormat="1">
      <c r="A161" s="185" t="s">
        <v>342</v>
      </c>
      <c r="B161" s="186"/>
      <c r="C161" s="187" t="s">
        <v>341</v>
      </c>
      <c r="D161" s="169" t="s">
        <v>26</v>
      </c>
      <c r="E161" s="169" t="s">
        <v>26</v>
      </c>
      <c r="F161" s="188">
        <v>25.287499999999998</v>
      </c>
      <c r="G161" s="169">
        <v>16.600000000000001</v>
      </c>
      <c r="H161" s="154"/>
      <c r="I161" s="169"/>
      <c r="J161" s="169">
        <v>4</v>
      </c>
      <c r="K161" s="169">
        <v>16</v>
      </c>
      <c r="L161" s="169">
        <f t="shared" si="1"/>
        <v>64</v>
      </c>
      <c r="M161" s="169">
        <v>3072</v>
      </c>
      <c r="N161" s="192">
        <v>9.5</v>
      </c>
      <c r="O161" s="192">
        <v>9</v>
      </c>
      <c r="P161" s="192">
        <v>12.5</v>
      </c>
      <c r="Q161" s="190">
        <v>0.62</v>
      </c>
      <c r="R161" s="169" t="s">
        <v>224</v>
      </c>
      <c r="S161" s="225">
        <v>76358380380</v>
      </c>
      <c r="T161" s="225">
        <v>763583803801</v>
      </c>
      <c r="U161" s="225">
        <v>10763583803808</v>
      </c>
      <c r="V161" s="225" t="s">
        <v>236</v>
      </c>
    </row>
    <row r="162" spans="1:22" s="84" customFormat="1">
      <c r="A162" s="185" t="s">
        <v>343</v>
      </c>
      <c r="B162" s="186"/>
      <c r="C162" s="187" t="s">
        <v>341</v>
      </c>
      <c r="D162" s="169" t="s">
        <v>26</v>
      </c>
      <c r="E162" s="169" t="s">
        <v>26</v>
      </c>
      <c r="F162" s="188">
        <v>25.287499999999998</v>
      </c>
      <c r="G162" s="169">
        <v>16.600000000000001</v>
      </c>
      <c r="H162" s="154"/>
      <c r="I162" s="169"/>
      <c r="J162" s="169">
        <v>4</v>
      </c>
      <c r="K162" s="169">
        <v>16</v>
      </c>
      <c r="L162" s="169">
        <f t="shared" si="1"/>
        <v>64</v>
      </c>
      <c r="M162" s="169">
        <v>3072</v>
      </c>
      <c r="N162" s="192">
        <v>9.5</v>
      </c>
      <c r="O162" s="192">
        <v>9</v>
      </c>
      <c r="P162" s="192">
        <v>12.5</v>
      </c>
      <c r="Q162" s="190">
        <v>0.62</v>
      </c>
      <c r="R162" s="169" t="s">
        <v>224</v>
      </c>
      <c r="S162" s="225">
        <v>76358380381</v>
      </c>
      <c r="T162" s="225">
        <v>763583803818</v>
      </c>
      <c r="U162" s="225">
        <v>10763583803815</v>
      </c>
      <c r="V162" s="225" t="s">
        <v>236</v>
      </c>
    </row>
    <row r="163" spans="1:22" s="84" customFormat="1">
      <c r="A163" s="185" t="s">
        <v>344</v>
      </c>
      <c r="B163" s="186"/>
      <c r="C163" s="187" t="s">
        <v>341</v>
      </c>
      <c r="D163" s="169" t="s">
        <v>26</v>
      </c>
      <c r="E163" s="169" t="s">
        <v>26</v>
      </c>
      <c r="F163" s="188">
        <v>25.287499999999998</v>
      </c>
      <c r="G163" s="169">
        <v>16.600000000000001</v>
      </c>
      <c r="H163" s="154"/>
      <c r="I163" s="169"/>
      <c r="J163" s="169">
        <v>4</v>
      </c>
      <c r="K163" s="169">
        <v>16</v>
      </c>
      <c r="L163" s="169">
        <f t="shared" si="1"/>
        <v>64</v>
      </c>
      <c r="M163" s="169">
        <v>3072</v>
      </c>
      <c r="N163" s="192">
        <v>9.5</v>
      </c>
      <c r="O163" s="192">
        <v>9</v>
      </c>
      <c r="P163" s="192">
        <v>12.5</v>
      </c>
      <c r="Q163" s="190">
        <v>0.62</v>
      </c>
      <c r="R163" s="169" t="s">
        <v>224</v>
      </c>
      <c r="S163" s="225">
        <v>76358380382</v>
      </c>
      <c r="T163" s="225">
        <v>763583803825</v>
      </c>
      <c r="U163" s="225">
        <v>10763583803822</v>
      </c>
      <c r="V163" s="225" t="s">
        <v>236</v>
      </c>
    </row>
    <row r="164" spans="1:22" s="84" customFormat="1">
      <c r="A164" s="185" t="s">
        <v>345</v>
      </c>
      <c r="B164" s="186" t="s">
        <v>47</v>
      </c>
      <c r="C164" s="187" t="s">
        <v>346</v>
      </c>
      <c r="D164" s="169" t="s">
        <v>26</v>
      </c>
      <c r="E164" s="169" t="s">
        <v>26</v>
      </c>
      <c r="F164" s="188">
        <v>25.287499999999998</v>
      </c>
      <c r="G164" s="169" t="s">
        <v>47</v>
      </c>
      <c r="H164" s="154" t="s">
        <v>47</v>
      </c>
      <c r="I164" s="169" t="s">
        <v>47</v>
      </c>
      <c r="J164" s="169">
        <v>4</v>
      </c>
      <c r="K164" s="169">
        <v>16</v>
      </c>
      <c r="L164" s="169">
        <f t="shared" si="1"/>
        <v>64</v>
      </c>
      <c r="M164" s="169">
        <v>3072</v>
      </c>
      <c r="N164" s="192">
        <v>9.5</v>
      </c>
      <c r="O164" s="192">
        <v>9</v>
      </c>
      <c r="P164" s="192">
        <v>12.5</v>
      </c>
      <c r="Q164" s="190">
        <v>0.62</v>
      </c>
      <c r="R164" s="169" t="s">
        <v>224</v>
      </c>
      <c r="S164" s="225">
        <v>76358380379</v>
      </c>
      <c r="T164" s="225">
        <v>763583803795</v>
      </c>
      <c r="U164" s="225">
        <v>10763583803792</v>
      </c>
      <c r="V164" s="225" t="s">
        <v>236</v>
      </c>
    </row>
    <row r="165" spans="1:22" s="84" customFormat="1">
      <c r="A165" s="185" t="s">
        <v>347</v>
      </c>
      <c r="B165" s="186"/>
      <c r="C165" s="187" t="s">
        <v>346</v>
      </c>
      <c r="D165" s="169" t="s">
        <v>26</v>
      </c>
      <c r="E165" s="169" t="s">
        <v>26</v>
      </c>
      <c r="F165" s="188">
        <v>25.287499999999998</v>
      </c>
      <c r="G165" s="169" t="s">
        <v>47</v>
      </c>
      <c r="H165" s="154" t="s">
        <v>47</v>
      </c>
      <c r="I165" s="169" t="s">
        <v>47</v>
      </c>
      <c r="J165" s="169">
        <v>4</v>
      </c>
      <c r="K165" s="169">
        <v>16</v>
      </c>
      <c r="L165" s="169">
        <f t="shared" si="1"/>
        <v>64</v>
      </c>
      <c r="M165" s="169">
        <v>3072</v>
      </c>
      <c r="N165" s="192">
        <v>9.5</v>
      </c>
      <c r="O165" s="192">
        <v>9</v>
      </c>
      <c r="P165" s="192">
        <v>12.5</v>
      </c>
      <c r="Q165" s="190">
        <v>0.62</v>
      </c>
      <c r="R165" s="169" t="s">
        <v>224</v>
      </c>
      <c r="S165" s="225">
        <v>76358380380</v>
      </c>
      <c r="T165" s="225">
        <v>763583803801</v>
      </c>
      <c r="U165" s="225">
        <v>10763583803808</v>
      </c>
      <c r="V165" s="225" t="s">
        <v>236</v>
      </c>
    </row>
    <row r="166" spans="1:22" s="84" customFormat="1">
      <c r="A166" s="185" t="s">
        <v>348</v>
      </c>
      <c r="B166" s="186"/>
      <c r="C166" s="187" t="s">
        <v>346</v>
      </c>
      <c r="D166" s="169" t="s">
        <v>26</v>
      </c>
      <c r="E166" s="169" t="s">
        <v>26</v>
      </c>
      <c r="F166" s="188">
        <v>25.287499999999998</v>
      </c>
      <c r="G166" s="169" t="s">
        <v>47</v>
      </c>
      <c r="H166" s="154" t="s">
        <v>47</v>
      </c>
      <c r="I166" s="169" t="s">
        <v>47</v>
      </c>
      <c r="J166" s="169">
        <v>4</v>
      </c>
      <c r="K166" s="169">
        <v>16</v>
      </c>
      <c r="L166" s="169">
        <f t="shared" si="1"/>
        <v>64</v>
      </c>
      <c r="M166" s="169">
        <v>3072</v>
      </c>
      <c r="N166" s="192">
        <v>9.5</v>
      </c>
      <c r="O166" s="192">
        <v>9</v>
      </c>
      <c r="P166" s="192">
        <v>12.5</v>
      </c>
      <c r="Q166" s="190">
        <v>0.62</v>
      </c>
      <c r="R166" s="169" t="s">
        <v>224</v>
      </c>
      <c r="S166" s="225">
        <v>76358380381</v>
      </c>
      <c r="T166" s="225">
        <v>763583803818</v>
      </c>
      <c r="U166" s="225">
        <v>10763583803815</v>
      </c>
      <c r="V166" s="225" t="s">
        <v>236</v>
      </c>
    </row>
    <row r="167" spans="1:22" s="84" customFormat="1">
      <c r="A167" s="185" t="s">
        <v>349</v>
      </c>
      <c r="B167" s="186"/>
      <c r="C167" s="187" t="s">
        <v>346</v>
      </c>
      <c r="D167" s="169" t="s">
        <v>26</v>
      </c>
      <c r="E167" s="169" t="s">
        <v>26</v>
      </c>
      <c r="F167" s="188">
        <v>25.287499999999998</v>
      </c>
      <c r="G167" s="169" t="s">
        <v>47</v>
      </c>
      <c r="H167" s="154" t="s">
        <v>47</v>
      </c>
      <c r="I167" s="169" t="s">
        <v>47</v>
      </c>
      <c r="J167" s="169">
        <v>4</v>
      </c>
      <c r="K167" s="169">
        <v>16</v>
      </c>
      <c r="L167" s="169">
        <f t="shared" si="1"/>
        <v>64</v>
      </c>
      <c r="M167" s="169">
        <v>3072</v>
      </c>
      <c r="N167" s="192">
        <v>9.5</v>
      </c>
      <c r="O167" s="192">
        <v>9</v>
      </c>
      <c r="P167" s="192">
        <v>12.5</v>
      </c>
      <c r="Q167" s="190">
        <v>0.62</v>
      </c>
      <c r="R167" s="169" t="s">
        <v>224</v>
      </c>
      <c r="S167" s="225">
        <v>76358380382</v>
      </c>
      <c r="T167" s="225">
        <v>763583803825</v>
      </c>
      <c r="U167" s="225">
        <v>10763583803822</v>
      </c>
      <c r="V167" s="225" t="s">
        <v>236</v>
      </c>
    </row>
    <row r="168" spans="1:22">
      <c r="A168" s="109" t="s">
        <v>350</v>
      </c>
      <c r="B168" s="52" t="s">
        <v>47</v>
      </c>
      <c r="C168" s="58" t="s">
        <v>351</v>
      </c>
      <c r="D168" s="27" t="s">
        <v>26</v>
      </c>
      <c r="E168" s="27" t="s">
        <v>26</v>
      </c>
      <c r="F168" s="83">
        <v>32.948083350000005</v>
      </c>
      <c r="G168" s="27">
        <v>18.3</v>
      </c>
      <c r="H168" s="139"/>
      <c r="I168" s="27"/>
      <c r="J168" s="27">
        <v>4</v>
      </c>
      <c r="K168" s="27">
        <v>13</v>
      </c>
      <c r="L168" s="27">
        <f t="shared" si="1"/>
        <v>52</v>
      </c>
      <c r="M168" s="27">
        <v>2496</v>
      </c>
      <c r="N168" s="110">
        <v>13</v>
      </c>
      <c r="O168" s="110">
        <v>10.25</v>
      </c>
      <c r="P168" s="110">
        <v>10.25</v>
      </c>
      <c r="Q168" s="89">
        <v>0.79</v>
      </c>
      <c r="R168" s="27" t="s">
        <v>224</v>
      </c>
      <c r="S168" s="91">
        <v>76358340150</v>
      </c>
      <c r="T168" s="91">
        <v>763583401502</v>
      </c>
      <c r="U168" s="91">
        <v>10763583401509</v>
      </c>
      <c r="V168" s="91" t="s">
        <v>236</v>
      </c>
    </row>
    <row r="169" spans="1:22">
      <c r="A169" s="109" t="s">
        <v>352</v>
      </c>
      <c r="B169" s="52"/>
      <c r="C169" s="58" t="s">
        <v>351</v>
      </c>
      <c r="D169" s="27" t="s">
        <v>26</v>
      </c>
      <c r="E169" s="27" t="s">
        <v>26</v>
      </c>
      <c r="F169" s="83">
        <v>32.948083350000005</v>
      </c>
      <c r="G169" s="27">
        <v>18.3</v>
      </c>
      <c r="H169" s="139"/>
      <c r="I169" s="27"/>
      <c r="J169" s="27">
        <v>4</v>
      </c>
      <c r="K169" s="27">
        <v>13</v>
      </c>
      <c r="L169" s="27">
        <f t="shared" si="1"/>
        <v>52</v>
      </c>
      <c r="M169" s="27">
        <v>2496</v>
      </c>
      <c r="N169" s="110">
        <v>13</v>
      </c>
      <c r="O169" s="110">
        <v>10.25</v>
      </c>
      <c r="P169" s="110">
        <v>10.25</v>
      </c>
      <c r="Q169" s="89">
        <v>0.79</v>
      </c>
      <c r="R169" s="27" t="s">
        <v>224</v>
      </c>
      <c r="S169" s="91">
        <v>76358340151</v>
      </c>
      <c r="T169" s="91">
        <v>763583401519</v>
      </c>
      <c r="U169" s="91">
        <v>10763583401516</v>
      </c>
      <c r="V169" s="91" t="s">
        <v>236</v>
      </c>
    </row>
    <row r="170" spans="1:22">
      <c r="A170" s="109" t="s">
        <v>353</v>
      </c>
      <c r="B170" s="52"/>
      <c r="C170" s="58" t="s">
        <v>351</v>
      </c>
      <c r="D170" s="27" t="s">
        <v>26</v>
      </c>
      <c r="E170" s="27" t="s">
        <v>26</v>
      </c>
      <c r="F170" s="83">
        <v>32.948083350000005</v>
      </c>
      <c r="G170" s="27">
        <v>18.3</v>
      </c>
      <c r="H170" s="139"/>
      <c r="I170" s="27"/>
      <c r="J170" s="27">
        <v>4</v>
      </c>
      <c r="K170" s="27">
        <v>13</v>
      </c>
      <c r="L170" s="27">
        <f t="shared" ref="L170:L197" si="2">J170*K170</f>
        <v>52</v>
      </c>
      <c r="M170" s="27">
        <v>2496</v>
      </c>
      <c r="N170" s="110">
        <v>13</v>
      </c>
      <c r="O170" s="110">
        <v>10.25</v>
      </c>
      <c r="P170" s="110">
        <v>10.25</v>
      </c>
      <c r="Q170" s="89">
        <v>0.79</v>
      </c>
      <c r="R170" s="27" t="s">
        <v>224</v>
      </c>
      <c r="S170" s="91">
        <v>76358340152</v>
      </c>
      <c r="T170" s="91">
        <v>763583401526</v>
      </c>
      <c r="U170" s="91">
        <v>10763583401523</v>
      </c>
      <c r="V170" s="91" t="s">
        <v>236</v>
      </c>
    </row>
    <row r="171" spans="1:22">
      <c r="A171" s="109" t="s">
        <v>354</v>
      </c>
      <c r="B171" s="52"/>
      <c r="C171" s="58" t="s">
        <v>351</v>
      </c>
      <c r="D171" s="27" t="s">
        <v>26</v>
      </c>
      <c r="E171" s="27" t="s">
        <v>26</v>
      </c>
      <c r="F171" s="83">
        <v>32.948083350000005</v>
      </c>
      <c r="G171" s="27">
        <v>18.3</v>
      </c>
      <c r="H171" s="139"/>
      <c r="I171" s="27"/>
      <c r="J171" s="27">
        <v>4</v>
      </c>
      <c r="K171" s="27">
        <v>13</v>
      </c>
      <c r="L171" s="27">
        <f t="shared" si="2"/>
        <v>52</v>
      </c>
      <c r="M171" s="27">
        <v>2496</v>
      </c>
      <c r="N171" s="110">
        <v>13</v>
      </c>
      <c r="O171" s="110">
        <v>10.25</v>
      </c>
      <c r="P171" s="110">
        <v>10.25</v>
      </c>
      <c r="Q171" s="89">
        <v>0.79</v>
      </c>
      <c r="R171" s="27" t="s">
        <v>224</v>
      </c>
      <c r="S171" s="91">
        <v>76358340153</v>
      </c>
      <c r="T171" s="91">
        <v>763583401533</v>
      </c>
      <c r="U171" s="91">
        <v>10763583401530</v>
      </c>
      <c r="V171" s="91" t="s">
        <v>236</v>
      </c>
    </row>
    <row r="172" spans="1:22">
      <c r="A172" s="109" t="s">
        <v>355</v>
      </c>
      <c r="B172" s="52" t="s">
        <v>47</v>
      </c>
      <c r="C172" s="58" t="s">
        <v>356</v>
      </c>
      <c r="D172" s="27" t="s">
        <v>26</v>
      </c>
      <c r="E172" s="27" t="s">
        <v>26</v>
      </c>
      <c r="F172" s="83">
        <v>13.158511275</v>
      </c>
      <c r="G172" s="27">
        <v>9.1999999999999993</v>
      </c>
      <c r="H172" s="139"/>
      <c r="I172" s="27"/>
      <c r="J172" s="27">
        <v>5</v>
      </c>
      <c r="K172" s="27">
        <v>16</v>
      </c>
      <c r="L172" s="27">
        <f t="shared" si="2"/>
        <v>80</v>
      </c>
      <c r="M172" s="27">
        <v>3840</v>
      </c>
      <c r="N172" s="110">
        <v>10.25</v>
      </c>
      <c r="O172" s="110">
        <v>11.38</v>
      </c>
      <c r="P172" s="110">
        <v>8.3800000000000008</v>
      </c>
      <c r="Q172" s="89">
        <v>0.56999999999999995</v>
      </c>
      <c r="R172" s="27" t="s">
        <v>224</v>
      </c>
      <c r="S172" s="91">
        <v>76358340125</v>
      </c>
      <c r="T172" s="91">
        <v>763583401250</v>
      </c>
      <c r="U172" s="91">
        <v>10763583401257</v>
      </c>
      <c r="V172" s="91" t="s">
        <v>236</v>
      </c>
    </row>
    <row r="173" spans="1:22">
      <c r="A173" s="109" t="s">
        <v>357</v>
      </c>
      <c r="B173" s="52"/>
      <c r="C173" s="58" t="s">
        <v>356</v>
      </c>
      <c r="D173" s="27" t="s">
        <v>26</v>
      </c>
      <c r="E173" s="27" t="s">
        <v>26</v>
      </c>
      <c r="F173" s="83">
        <v>13.158511275</v>
      </c>
      <c r="G173" s="27">
        <v>9.1999999999999993</v>
      </c>
      <c r="H173" s="139"/>
      <c r="I173" s="27"/>
      <c r="J173" s="27">
        <v>5</v>
      </c>
      <c r="K173" s="27">
        <v>16</v>
      </c>
      <c r="L173" s="27">
        <f t="shared" si="2"/>
        <v>80</v>
      </c>
      <c r="M173" s="27">
        <v>3840</v>
      </c>
      <c r="N173" s="110">
        <v>10.25</v>
      </c>
      <c r="O173" s="110">
        <v>11.38</v>
      </c>
      <c r="P173" s="110">
        <v>8.3800000000000008</v>
      </c>
      <c r="Q173" s="89">
        <v>0.56999999999999995</v>
      </c>
      <c r="R173" s="27" t="s">
        <v>224</v>
      </c>
      <c r="S173" s="91">
        <v>76358340117</v>
      </c>
      <c r="T173" s="91">
        <v>763583401175</v>
      </c>
      <c r="U173" s="91">
        <v>10763583401172</v>
      </c>
      <c r="V173" s="91" t="s">
        <v>236</v>
      </c>
    </row>
    <row r="174" spans="1:22">
      <c r="A174" s="109" t="s">
        <v>358</v>
      </c>
      <c r="B174" s="52"/>
      <c r="C174" s="58" t="s">
        <v>356</v>
      </c>
      <c r="D174" s="27" t="s">
        <v>26</v>
      </c>
      <c r="E174" s="27" t="s">
        <v>26</v>
      </c>
      <c r="F174" s="83">
        <v>13.158511275</v>
      </c>
      <c r="G174" s="27">
        <v>9.1999999999999993</v>
      </c>
      <c r="H174" s="139"/>
      <c r="I174" s="27"/>
      <c r="J174" s="27">
        <v>5</v>
      </c>
      <c r="K174" s="27">
        <v>16</v>
      </c>
      <c r="L174" s="27">
        <f t="shared" si="2"/>
        <v>80</v>
      </c>
      <c r="M174" s="27">
        <v>3840</v>
      </c>
      <c r="N174" s="110">
        <v>10.25</v>
      </c>
      <c r="O174" s="110">
        <v>11.38</v>
      </c>
      <c r="P174" s="110">
        <v>8.3800000000000008</v>
      </c>
      <c r="Q174" s="89">
        <v>0.56999999999999995</v>
      </c>
      <c r="R174" s="27" t="s">
        <v>224</v>
      </c>
      <c r="S174" s="91">
        <v>76358340118</v>
      </c>
      <c r="T174" s="91">
        <v>763583401182</v>
      </c>
      <c r="U174" s="91">
        <v>10763583401189</v>
      </c>
      <c r="V174" s="91" t="s">
        <v>236</v>
      </c>
    </row>
    <row r="175" spans="1:22">
      <c r="A175" s="109" t="s">
        <v>359</v>
      </c>
      <c r="B175" s="52"/>
      <c r="C175" s="58" t="s">
        <v>356</v>
      </c>
      <c r="D175" s="27" t="s">
        <v>26</v>
      </c>
      <c r="E175" s="27" t="s">
        <v>26</v>
      </c>
      <c r="F175" s="83">
        <v>13.158511275</v>
      </c>
      <c r="G175" s="27">
        <v>9.1999999999999993</v>
      </c>
      <c r="H175" s="139"/>
      <c r="I175" s="27"/>
      <c r="J175" s="27">
        <v>5</v>
      </c>
      <c r="K175" s="27">
        <v>16</v>
      </c>
      <c r="L175" s="27">
        <f t="shared" si="2"/>
        <v>80</v>
      </c>
      <c r="M175" s="27">
        <v>3840</v>
      </c>
      <c r="N175" s="110">
        <v>10.25</v>
      </c>
      <c r="O175" s="110">
        <v>11.38</v>
      </c>
      <c r="P175" s="110">
        <v>8.3800000000000008</v>
      </c>
      <c r="Q175" s="89">
        <v>0.56999999999999995</v>
      </c>
      <c r="R175" s="27" t="s">
        <v>224</v>
      </c>
      <c r="S175" s="91">
        <v>76358340119</v>
      </c>
      <c r="T175" s="91">
        <v>763583401199</v>
      </c>
      <c r="U175" s="91">
        <v>10763583401196</v>
      </c>
      <c r="V175" s="91" t="s">
        <v>236</v>
      </c>
    </row>
    <row r="176" spans="1:22">
      <c r="A176" s="109" t="s">
        <v>360</v>
      </c>
      <c r="B176" s="52" t="s">
        <v>47</v>
      </c>
      <c r="C176" s="58" t="s">
        <v>361</v>
      </c>
      <c r="D176" s="27" t="s">
        <v>26</v>
      </c>
      <c r="E176" s="27" t="s">
        <v>26</v>
      </c>
      <c r="F176" s="83">
        <v>17.719514240506324</v>
      </c>
      <c r="G176" s="27">
        <v>9.1999999999999993</v>
      </c>
      <c r="H176" s="139"/>
      <c r="I176" s="27"/>
      <c r="J176" s="27">
        <v>5</v>
      </c>
      <c r="K176" s="27">
        <v>16</v>
      </c>
      <c r="L176" s="27">
        <f t="shared" si="2"/>
        <v>80</v>
      </c>
      <c r="M176" s="27">
        <v>3840</v>
      </c>
      <c r="N176" s="110">
        <v>10.25</v>
      </c>
      <c r="O176" s="110">
        <v>11.38</v>
      </c>
      <c r="P176" s="110">
        <v>8.3800000000000008</v>
      </c>
      <c r="Q176" s="89">
        <v>0.56999999999999995</v>
      </c>
      <c r="R176" s="27" t="s">
        <v>224</v>
      </c>
      <c r="S176" s="91">
        <v>76358350162</v>
      </c>
      <c r="T176" s="91">
        <v>763583501622</v>
      </c>
      <c r="U176" s="91">
        <v>10763583501629</v>
      </c>
      <c r="V176" s="91" t="s">
        <v>236</v>
      </c>
    </row>
    <row r="177" spans="1:22">
      <c r="A177" s="109" t="s">
        <v>362</v>
      </c>
      <c r="B177" s="52" t="s">
        <v>47</v>
      </c>
      <c r="C177" s="58" t="s">
        <v>363</v>
      </c>
      <c r="D177" s="27" t="s">
        <v>26</v>
      </c>
      <c r="E177" s="27" t="s">
        <v>26</v>
      </c>
      <c r="F177" s="83">
        <v>35.227510500000001</v>
      </c>
      <c r="G177" s="27">
        <v>9.1999999999999993</v>
      </c>
      <c r="H177" s="139"/>
      <c r="I177" s="27"/>
      <c r="J177" s="27">
        <v>4</v>
      </c>
      <c r="K177" s="27">
        <v>8</v>
      </c>
      <c r="L177" s="27">
        <f t="shared" si="2"/>
        <v>32</v>
      </c>
      <c r="M177" s="27">
        <v>1536</v>
      </c>
      <c r="N177" s="110">
        <v>23.75</v>
      </c>
      <c r="O177" s="110">
        <v>10.38</v>
      </c>
      <c r="P177" s="110">
        <v>10.5</v>
      </c>
      <c r="Q177" s="89">
        <v>1.5</v>
      </c>
      <c r="R177" s="27" t="s">
        <v>224</v>
      </c>
      <c r="S177" s="91">
        <v>76358340121</v>
      </c>
      <c r="T177" s="91">
        <v>763583401212</v>
      </c>
      <c r="U177" s="91">
        <v>10763583401219</v>
      </c>
      <c r="V177" s="91" t="s">
        <v>236</v>
      </c>
    </row>
    <row r="178" spans="1:22">
      <c r="A178" s="109" t="s">
        <v>364</v>
      </c>
      <c r="B178" s="52"/>
      <c r="C178" s="58" t="s">
        <v>363</v>
      </c>
      <c r="D178" s="27" t="s">
        <v>26</v>
      </c>
      <c r="E178" s="27" t="s">
        <v>26</v>
      </c>
      <c r="F178" s="83">
        <v>35.227510500000001</v>
      </c>
      <c r="G178" s="27">
        <v>9.1999999999999993</v>
      </c>
      <c r="H178" s="139"/>
      <c r="I178" s="27"/>
      <c r="J178" s="27">
        <v>4</v>
      </c>
      <c r="K178" s="27">
        <v>8</v>
      </c>
      <c r="L178" s="27">
        <f t="shared" si="2"/>
        <v>32</v>
      </c>
      <c r="M178" s="27">
        <v>1536</v>
      </c>
      <c r="N178" s="110">
        <v>23.75</v>
      </c>
      <c r="O178" s="110">
        <v>10.38</v>
      </c>
      <c r="P178" s="110">
        <v>10.5</v>
      </c>
      <c r="Q178" s="89">
        <v>1.5</v>
      </c>
      <c r="R178" s="27" t="s">
        <v>224</v>
      </c>
      <c r="S178" s="91">
        <v>76358340114</v>
      </c>
      <c r="T178" s="91">
        <v>763583401144</v>
      </c>
      <c r="U178" s="91">
        <v>10763583401141</v>
      </c>
      <c r="V178" s="91" t="s">
        <v>236</v>
      </c>
    </row>
    <row r="179" spans="1:22">
      <c r="A179" s="109" t="s">
        <v>365</v>
      </c>
      <c r="B179" s="52"/>
      <c r="C179" s="58" t="s">
        <v>363</v>
      </c>
      <c r="D179" s="27" t="s">
        <v>26</v>
      </c>
      <c r="E179" s="27" t="s">
        <v>26</v>
      </c>
      <c r="F179" s="83">
        <v>35.227510500000001</v>
      </c>
      <c r="G179" s="27">
        <v>9.1999999999999993</v>
      </c>
      <c r="H179" s="139"/>
      <c r="I179" s="27"/>
      <c r="J179" s="27">
        <v>4</v>
      </c>
      <c r="K179" s="27">
        <v>8</v>
      </c>
      <c r="L179" s="27">
        <f t="shared" si="2"/>
        <v>32</v>
      </c>
      <c r="M179" s="27">
        <v>1536</v>
      </c>
      <c r="N179" s="110">
        <v>23.75</v>
      </c>
      <c r="O179" s="110">
        <v>10.38</v>
      </c>
      <c r="P179" s="110">
        <v>10.5</v>
      </c>
      <c r="Q179" s="89">
        <v>1.5</v>
      </c>
      <c r="R179" s="27" t="s">
        <v>224</v>
      </c>
      <c r="S179" s="91">
        <v>76358340113</v>
      </c>
      <c r="T179" s="91">
        <v>763583401137</v>
      </c>
      <c r="U179" s="91">
        <v>10763583401134</v>
      </c>
      <c r="V179" s="91" t="s">
        <v>236</v>
      </c>
    </row>
    <row r="180" spans="1:22">
      <c r="A180" s="109" t="s">
        <v>366</v>
      </c>
      <c r="B180" s="52"/>
      <c r="C180" s="58" t="s">
        <v>363</v>
      </c>
      <c r="D180" s="27" t="s">
        <v>26</v>
      </c>
      <c r="E180" s="27" t="s">
        <v>26</v>
      </c>
      <c r="F180" s="83">
        <v>35.227510500000001</v>
      </c>
      <c r="G180" s="27">
        <v>9.1999999999999993</v>
      </c>
      <c r="H180" s="139"/>
      <c r="I180" s="27"/>
      <c r="J180" s="27">
        <v>4</v>
      </c>
      <c r="K180" s="27">
        <v>8</v>
      </c>
      <c r="L180" s="27">
        <f t="shared" si="2"/>
        <v>32</v>
      </c>
      <c r="M180" s="27">
        <v>1536</v>
      </c>
      <c r="N180" s="110">
        <v>23.75</v>
      </c>
      <c r="O180" s="110">
        <v>10.38</v>
      </c>
      <c r="P180" s="110">
        <v>10.5</v>
      </c>
      <c r="Q180" s="89">
        <v>1.5</v>
      </c>
      <c r="R180" s="27" t="s">
        <v>224</v>
      </c>
      <c r="S180" s="91">
        <v>76358340115</v>
      </c>
      <c r="T180" s="91">
        <v>763583401151</v>
      </c>
      <c r="U180" s="91">
        <v>10763583401158</v>
      </c>
      <c r="V180" s="91" t="s">
        <v>236</v>
      </c>
    </row>
    <row r="181" spans="1:22">
      <c r="A181" s="109" t="s">
        <v>367</v>
      </c>
      <c r="B181" s="52" t="s">
        <v>47</v>
      </c>
      <c r="C181" s="58" t="s">
        <v>368</v>
      </c>
      <c r="D181" s="27" t="s">
        <v>26</v>
      </c>
      <c r="E181" s="27" t="s">
        <v>26</v>
      </c>
      <c r="F181" s="83">
        <v>47.43806962025316</v>
      </c>
      <c r="G181" s="27">
        <v>9.1999999999999993</v>
      </c>
      <c r="H181" s="139"/>
      <c r="I181" s="27"/>
      <c r="J181" s="27">
        <v>4</v>
      </c>
      <c r="K181" s="27">
        <v>8</v>
      </c>
      <c r="L181" s="27">
        <f t="shared" si="2"/>
        <v>32</v>
      </c>
      <c r="M181" s="27">
        <v>1536</v>
      </c>
      <c r="N181" s="110">
        <v>23.75</v>
      </c>
      <c r="O181" s="110">
        <v>10.38</v>
      </c>
      <c r="P181" s="110">
        <v>10.5</v>
      </c>
      <c r="Q181" s="89">
        <v>1.5</v>
      </c>
      <c r="R181" s="27" t="s">
        <v>224</v>
      </c>
      <c r="S181" s="91">
        <v>76358350163</v>
      </c>
      <c r="T181" s="91">
        <v>763583501639</v>
      </c>
      <c r="U181" s="91">
        <v>10763583501636</v>
      </c>
      <c r="V181" s="91" t="s">
        <v>236</v>
      </c>
    </row>
    <row r="182" spans="1:22">
      <c r="A182" s="109" t="s">
        <v>369</v>
      </c>
      <c r="B182" s="52" t="s">
        <v>47</v>
      </c>
      <c r="C182" s="58" t="s">
        <v>370</v>
      </c>
      <c r="D182" s="27" t="s">
        <v>26</v>
      </c>
      <c r="E182" s="27" t="s">
        <v>26</v>
      </c>
      <c r="F182" s="83">
        <v>25.54623550413223</v>
      </c>
      <c r="G182" s="27">
        <v>16.600000000000001</v>
      </c>
      <c r="H182" s="139"/>
      <c r="I182" s="27"/>
      <c r="J182" s="27">
        <v>4</v>
      </c>
      <c r="K182" s="27">
        <v>16</v>
      </c>
      <c r="L182" s="27">
        <f t="shared" si="2"/>
        <v>64</v>
      </c>
      <c r="M182" s="27">
        <v>3072</v>
      </c>
      <c r="N182" s="90">
        <v>13.25</v>
      </c>
      <c r="O182" s="90">
        <v>10.25</v>
      </c>
      <c r="P182" s="90">
        <v>10.25</v>
      </c>
      <c r="Q182" s="90">
        <v>0.81</v>
      </c>
      <c r="R182" s="27" t="s">
        <v>224</v>
      </c>
      <c r="S182" s="91">
        <v>76358380383</v>
      </c>
      <c r="T182" s="91">
        <v>763583803832</v>
      </c>
      <c r="U182" s="91">
        <v>10763583803839</v>
      </c>
      <c r="V182" s="91" t="s">
        <v>236</v>
      </c>
    </row>
    <row r="183" spans="1:22">
      <c r="A183" s="109" t="s">
        <v>371</v>
      </c>
      <c r="B183" s="52"/>
      <c r="C183" s="58" t="s">
        <v>370</v>
      </c>
      <c r="D183" s="27" t="s">
        <v>26</v>
      </c>
      <c r="E183" s="27" t="s">
        <v>26</v>
      </c>
      <c r="F183" s="83">
        <v>25.54623550413223</v>
      </c>
      <c r="G183" s="27">
        <v>16.600000000000001</v>
      </c>
      <c r="H183" s="139"/>
      <c r="I183" s="27"/>
      <c r="J183" s="27">
        <v>4</v>
      </c>
      <c r="K183" s="27">
        <v>16</v>
      </c>
      <c r="L183" s="27">
        <f t="shared" si="2"/>
        <v>64</v>
      </c>
      <c r="M183" s="27">
        <v>3072</v>
      </c>
      <c r="N183" s="90">
        <v>13.25</v>
      </c>
      <c r="O183" s="90">
        <v>10.25</v>
      </c>
      <c r="P183" s="90">
        <v>10.25</v>
      </c>
      <c r="Q183" s="90">
        <v>0.81</v>
      </c>
      <c r="R183" s="27" t="s">
        <v>224</v>
      </c>
      <c r="S183" s="91">
        <v>76358380384</v>
      </c>
      <c r="T183" s="91">
        <v>763583803849</v>
      </c>
      <c r="U183" s="91">
        <v>10763583803846</v>
      </c>
      <c r="V183" s="91" t="s">
        <v>236</v>
      </c>
    </row>
    <row r="184" spans="1:22">
      <c r="A184" s="109" t="s">
        <v>372</v>
      </c>
      <c r="B184" s="52"/>
      <c r="C184" s="58" t="s">
        <v>370</v>
      </c>
      <c r="D184" s="27" t="s">
        <v>26</v>
      </c>
      <c r="E184" s="27" t="s">
        <v>26</v>
      </c>
      <c r="F184" s="83">
        <v>25.54623550413223</v>
      </c>
      <c r="G184" s="27">
        <v>16.600000000000001</v>
      </c>
      <c r="H184" s="139"/>
      <c r="I184" s="27"/>
      <c r="J184" s="27">
        <v>4</v>
      </c>
      <c r="K184" s="27">
        <v>16</v>
      </c>
      <c r="L184" s="27">
        <f t="shared" si="2"/>
        <v>64</v>
      </c>
      <c r="M184" s="27">
        <v>3072</v>
      </c>
      <c r="N184" s="90">
        <v>13.25</v>
      </c>
      <c r="O184" s="90">
        <v>10.25</v>
      </c>
      <c r="P184" s="90">
        <v>10.25</v>
      </c>
      <c r="Q184" s="90">
        <v>0.81</v>
      </c>
      <c r="R184" s="27" t="s">
        <v>224</v>
      </c>
      <c r="S184" s="91">
        <v>76358380385</v>
      </c>
      <c r="T184" s="91">
        <v>763583803856</v>
      </c>
      <c r="U184" s="91">
        <v>10763583803853</v>
      </c>
      <c r="V184" s="91" t="s">
        <v>236</v>
      </c>
    </row>
    <row r="185" spans="1:22">
      <c r="A185" s="109" t="s">
        <v>373</v>
      </c>
      <c r="B185" s="52"/>
      <c r="C185" s="58" t="s">
        <v>370</v>
      </c>
      <c r="D185" s="27" t="s">
        <v>26</v>
      </c>
      <c r="E185" s="27" t="s">
        <v>26</v>
      </c>
      <c r="F185" s="83">
        <v>25.54623550413223</v>
      </c>
      <c r="G185" s="27">
        <v>16.600000000000001</v>
      </c>
      <c r="H185" s="139"/>
      <c r="I185" s="27"/>
      <c r="J185" s="27">
        <v>4</v>
      </c>
      <c r="K185" s="27">
        <v>16</v>
      </c>
      <c r="L185" s="27">
        <f t="shared" si="2"/>
        <v>64</v>
      </c>
      <c r="M185" s="27">
        <v>3072</v>
      </c>
      <c r="N185" s="90">
        <v>13.25</v>
      </c>
      <c r="O185" s="90">
        <v>10.25</v>
      </c>
      <c r="P185" s="90">
        <v>10.25</v>
      </c>
      <c r="Q185" s="90">
        <v>0.81</v>
      </c>
      <c r="R185" s="27" t="s">
        <v>224</v>
      </c>
      <c r="S185" s="91">
        <v>76358380386</v>
      </c>
      <c r="T185" s="91">
        <v>763583803863</v>
      </c>
      <c r="U185" s="91">
        <v>10763583803860</v>
      </c>
      <c r="V185" s="91" t="s">
        <v>236</v>
      </c>
    </row>
    <row r="186" spans="1:22">
      <c r="A186" s="109" t="s">
        <v>374</v>
      </c>
      <c r="B186" s="52" t="s">
        <v>47</v>
      </c>
      <c r="C186" s="58" t="s">
        <v>375</v>
      </c>
      <c r="D186" s="27" t="s">
        <v>26</v>
      </c>
      <c r="E186" s="27" t="s">
        <v>26</v>
      </c>
      <c r="F186" s="83">
        <v>28.257361363636367</v>
      </c>
      <c r="G186" s="27">
        <v>16</v>
      </c>
      <c r="H186" s="139"/>
      <c r="I186" s="27"/>
      <c r="J186" s="27">
        <v>4</v>
      </c>
      <c r="K186" s="27">
        <v>13</v>
      </c>
      <c r="L186" s="27">
        <f t="shared" si="2"/>
        <v>52</v>
      </c>
      <c r="M186" s="27">
        <v>2496</v>
      </c>
      <c r="N186" s="110">
        <v>13.25</v>
      </c>
      <c r="O186" s="110">
        <v>10.25</v>
      </c>
      <c r="P186" s="110">
        <v>10.25</v>
      </c>
      <c r="Q186" s="89">
        <v>0.81</v>
      </c>
      <c r="R186" s="27" t="s">
        <v>224</v>
      </c>
      <c r="S186" s="91">
        <v>76358350319</v>
      </c>
      <c r="T186" s="91">
        <v>763583503190</v>
      </c>
      <c r="U186" s="91">
        <v>10763583503197</v>
      </c>
      <c r="V186" s="91" t="s">
        <v>236</v>
      </c>
    </row>
    <row r="187" spans="1:22">
      <c r="A187" s="109" t="s">
        <v>376</v>
      </c>
      <c r="B187" s="52"/>
      <c r="C187" s="58" t="s">
        <v>375</v>
      </c>
      <c r="D187" s="27" t="s">
        <v>26</v>
      </c>
      <c r="E187" s="27" t="s">
        <v>26</v>
      </c>
      <c r="F187" s="83">
        <v>28.257361363636367</v>
      </c>
      <c r="G187" s="27">
        <v>16</v>
      </c>
      <c r="H187" s="139"/>
      <c r="I187" s="27"/>
      <c r="J187" s="27">
        <v>4</v>
      </c>
      <c r="K187" s="27">
        <v>13</v>
      </c>
      <c r="L187" s="27">
        <f t="shared" si="2"/>
        <v>52</v>
      </c>
      <c r="M187" s="27">
        <v>2496</v>
      </c>
      <c r="N187" s="110">
        <v>13.25</v>
      </c>
      <c r="O187" s="110">
        <v>10.25</v>
      </c>
      <c r="P187" s="110">
        <v>10.25</v>
      </c>
      <c r="Q187" s="89">
        <v>0.81</v>
      </c>
      <c r="R187" s="27" t="s">
        <v>224</v>
      </c>
      <c r="S187" s="91">
        <v>76358350320</v>
      </c>
      <c r="T187" s="91">
        <v>763583503206</v>
      </c>
      <c r="U187" s="91">
        <v>10763583503203</v>
      </c>
      <c r="V187" s="91" t="s">
        <v>236</v>
      </c>
    </row>
    <row r="188" spans="1:22">
      <c r="A188" s="109" t="s">
        <v>377</v>
      </c>
      <c r="B188" s="52"/>
      <c r="C188" s="58" t="s">
        <v>375</v>
      </c>
      <c r="D188" s="27" t="s">
        <v>26</v>
      </c>
      <c r="E188" s="27" t="s">
        <v>26</v>
      </c>
      <c r="F188" s="83">
        <v>28.257361363636367</v>
      </c>
      <c r="G188" s="27">
        <v>16</v>
      </c>
      <c r="H188" s="139"/>
      <c r="I188" s="27"/>
      <c r="J188" s="27">
        <v>4</v>
      </c>
      <c r="K188" s="27">
        <v>13</v>
      </c>
      <c r="L188" s="27">
        <f t="shared" si="2"/>
        <v>52</v>
      </c>
      <c r="M188" s="27">
        <v>2496</v>
      </c>
      <c r="N188" s="110">
        <v>13.25</v>
      </c>
      <c r="O188" s="110">
        <v>10.25</v>
      </c>
      <c r="P188" s="110">
        <v>10.25</v>
      </c>
      <c r="Q188" s="89">
        <v>0.81</v>
      </c>
      <c r="R188" s="27" t="s">
        <v>224</v>
      </c>
      <c r="S188" s="91">
        <v>76358350321</v>
      </c>
      <c r="T188" s="91">
        <v>763583503213</v>
      </c>
      <c r="U188" s="91">
        <v>10763583503210</v>
      </c>
      <c r="V188" s="91" t="s">
        <v>236</v>
      </c>
    </row>
    <row r="189" spans="1:22">
      <c r="A189" s="109" t="s">
        <v>378</v>
      </c>
      <c r="B189" s="52"/>
      <c r="C189" s="58" t="s">
        <v>375</v>
      </c>
      <c r="D189" s="27" t="s">
        <v>26</v>
      </c>
      <c r="E189" s="27" t="s">
        <v>26</v>
      </c>
      <c r="F189" s="83">
        <v>28.257361363636367</v>
      </c>
      <c r="G189" s="27">
        <v>16</v>
      </c>
      <c r="H189" s="139"/>
      <c r="I189" s="27"/>
      <c r="J189" s="27">
        <v>4</v>
      </c>
      <c r="K189" s="27">
        <v>13</v>
      </c>
      <c r="L189" s="27">
        <f t="shared" si="2"/>
        <v>52</v>
      </c>
      <c r="M189" s="27">
        <v>2496</v>
      </c>
      <c r="N189" s="110">
        <v>13.25</v>
      </c>
      <c r="O189" s="110">
        <v>10.25</v>
      </c>
      <c r="P189" s="110">
        <v>10.25</v>
      </c>
      <c r="Q189" s="89">
        <v>0.81</v>
      </c>
      <c r="R189" s="27" t="s">
        <v>224</v>
      </c>
      <c r="S189" s="91">
        <v>76358350322</v>
      </c>
      <c r="T189" s="91">
        <v>763583503220</v>
      </c>
      <c r="U189" s="91">
        <v>10763583503227</v>
      </c>
      <c r="V189" s="91" t="s">
        <v>236</v>
      </c>
    </row>
    <row r="190" spans="1:22">
      <c r="A190" s="109" t="s">
        <v>379</v>
      </c>
      <c r="B190" s="52" t="s">
        <v>47</v>
      </c>
      <c r="C190" s="58" t="s">
        <v>380</v>
      </c>
      <c r="D190" s="27" t="s">
        <v>26</v>
      </c>
      <c r="E190" s="27" t="s">
        <v>26</v>
      </c>
      <c r="F190" s="83">
        <v>28.257361363636367</v>
      </c>
      <c r="G190" s="27">
        <v>16</v>
      </c>
      <c r="H190" s="139"/>
      <c r="I190" s="27"/>
      <c r="J190" s="27">
        <v>4</v>
      </c>
      <c r="K190" s="27">
        <v>13</v>
      </c>
      <c r="L190" s="27">
        <f t="shared" si="2"/>
        <v>52</v>
      </c>
      <c r="M190" s="27">
        <v>2496</v>
      </c>
      <c r="N190" s="110">
        <v>13.25</v>
      </c>
      <c r="O190" s="110">
        <v>10.25</v>
      </c>
      <c r="P190" s="110">
        <v>10.25</v>
      </c>
      <c r="Q190" s="89">
        <v>0.81</v>
      </c>
      <c r="R190" s="27" t="s">
        <v>224</v>
      </c>
      <c r="S190" s="91">
        <v>76350350323</v>
      </c>
      <c r="T190" s="91">
        <v>763503503231</v>
      </c>
      <c r="U190" s="91">
        <v>10763503503238</v>
      </c>
      <c r="V190" s="91" t="s">
        <v>236</v>
      </c>
    </row>
    <row r="191" spans="1:22">
      <c r="A191" s="109" t="s">
        <v>381</v>
      </c>
      <c r="B191" s="52"/>
      <c r="C191" s="58" t="s">
        <v>380</v>
      </c>
      <c r="D191" s="27" t="s">
        <v>26</v>
      </c>
      <c r="E191" s="27" t="s">
        <v>26</v>
      </c>
      <c r="F191" s="83">
        <v>28.257361363636367</v>
      </c>
      <c r="G191" s="27">
        <v>16</v>
      </c>
      <c r="H191" s="139"/>
      <c r="I191" s="27"/>
      <c r="J191" s="27">
        <v>4</v>
      </c>
      <c r="K191" s="27">
        <v>13</v>
      </c>
      <c r="L191" s="27">
        <f t="shared" si="2"/>
        <v>52</v>
      </c>
      <c r="M191" s="27">
        <v>2496</v>
      </c>
      <c r="N191" s="110">
        <v>13.25</v>
      </c>
      <c r="O191" s="110">
        <v>10.25</v>
      </c>
      <c r="P191" s="110">
        <v>10.25</v>
      </c>
      <c r="Q191" s="89">
        <v>0.81</v>
      </c>
      <c r="R191" s="27" t="s">
        <v>224</v>
      </c>
      <c r="S191" s="91">
        <v>76358350324</v>
      </c>
      <c r="T191" s="91">
        <v>763583503244</v>
      </c>
      <c r="U191" s="91">
        <v>10763583503241</v>
      </c>
      <c r="V191" s="91" t="s">
        <v>236</v>
      </c>
    </row>
    <row r="192" spans="1:22">
      <c r="A192" s="109" t="s">
        <v>382</v>
      </c>
      <c r="B192" s="52"/>
      <c r="C192" s="58" t="s">
        <v>380</v>
      </c>
      <c r="D192" s="27" t="s">
        <v>26</v>
      </c>
      <c r="E192" s="27" t="s">
        <v>26</v>
      </c>
      <c r="F192" s="83">
        <v>28.257361363636367</v>
      </c>
      <c r="G192" s="27">
        <v>16</v>
      </c>
      <c r="H192" s="139"/>
      <c r="I192" s="27"/>
      <c r="J192" s="27">
        <v>4</v>
      </c>
      <c r="K192" s="27">
        <v>13</v>
      </c>
      <c r="L192" s="27">
        <f t="shared" si="2"/>
        <v>52</v>
      </c>
      <c r="M192" s="27">
        <v>2496</v>
      </c>
      <c r="N192" s="110">
        <v>13.25</v>
      </c>
      <c r="O192" s="110">
        <v>10.25</v>
      </c>
      <c r="P192" s="110">
        <v>10.25</v>
      </c>
      <c r="Q192" s="89">
        <v>0.81</v>
      </c>
      <c r="R192" s="27" t="s">
        <v>224</v>
      </c>
      <c r="S192" s="91">
        <v>76358350325</v>
      </c>
      <c r="T192" s="91">
        <v>763583503251</v>
      </c>
      <c r="U192" s="91">
        <v>10763583503258</v>
      </c>
      <c r="V192" s="91" t="s">
        <v>236</v>
      </c>
    </row>
    <row r="193" spans="1:22">
      <c r="A193" s="109" t="s">
        <v>383</v>
      </c>
      <c r="B193" s="52"/>
      <c r="C193" s="58" t="s">
        <v>380</v>
      </c>
      <c r="D193" s="27" t="s">
        <v>26</v>
      </c>
      <c r="E193" s="27" t="s">
        <v>26</v>
      </c>
      <c r="F193" s="83">
        <v>28.257361363636367</v>
      </c>
      <c r="G193" s="27">
        <v>16</v>
      </c>
      <c r="H193" s="139"/>
      <c r="I193" s="27"/>
      <c r="J193" s="27">
        <v>4</v>
      </c>
      <c r="K193" s="27">
        <v>13</v>
      </c>
      <c r="L193" s="27">
        <f t="shared" si="2"/>
        <v>52</v>
      </c>
      <c r="M193" s="27">
        <v>2496</v>
      </c>
      <c r="N193" s="110">
        <v>13.25</v>
      </c>
      <c r="O193" s="110">
        <v>10.25</v>
      </c>
      <c r="P193" s="110">
        <v>10.25</v>
      </c>
      <c r="Q193" s="89">
        <v>0.81</v>
      </c>
      <c r="R193" s="27" t="s">
        <v>224</v>
      </c>
      <c r="S193" s="91">
        <v>76358350326</v>
      </c>
      <c r="T193" s="91">
        <v>763583503268</v>
      </c>
      <c r="U193" s="91">
        <v>10763583503265</v>
      </c>
      <c r="V193" s="91" t="s">
        <v>236</v>
      </c>
    </row>
    <row r="194" spans="1:22" s="84" customFormat="1">
      <c r="A194" s="185" t="s">
        <v>384</v>
      </c>
      <c r="B194" s="186" t="s">
        <v>385</v>
      </c>
      <c r="C194" s="187" t="s">
        <v>386</v>
      </c>
      <c r="D194" s="169" t="s">
        <v>26</v>
      </c>
      <c r="E194" s="169" t="s">
        <v>26</v>
      </c>
      <c r="F194" s="188">
        <v>24.224999999999998</v>
      </c>
      <c r="G194" s="169">
        <v>18.3</v>
      </c>
      <c r="H194" s="154"/>
      <c r="I194" s="169"/>
      <c r="J194" s="169">
        <v>4</v>
      </c>
      <c r="K194" s="169">
        <v>15</v>
      </c>
      <c r="L194" s="169">
        <f t="shared" si="2"/>
        <v>60</v>
      </c>
      <c r="M194" s="169">
        <v>2880</v>
      </c>
      <c r="N194" s="192">
        <v>14.5</v>
      </c>
      <c r="O194" s="192">
        <v>10.25</v>
      </c>
      <c r="P194" s="192">
        <v>9.75</v>
      </c>
      <c r="Q194" s="190">
        <v>0.84</v>
      </c>
      <c r="R194" s="169" t="s">
        <v>224</v>
      </c>
      <c r="S194" s="225">
        <v>76358340094</v>
      </c>
      <c r="T194" s="225">
        <v>763583400949</v>
      </c>
      <c r="U194" s="225">
        <v>10763583400946</v>
      </c>
      <c r="V194" s="225" t="s">
        <v>387</v>
      </c>
    </row>
    <row r="195" spans="1:22" s="84" customFormat="1">
      <c r="A195" s="185" t="s">
        <v>388</v>
      </c>
      <c r="B195" s="186" t="s">
        <v>389</v>
      </c>
      <c r="C195" s="187" t="s">
        <v>386</v>
      </c>
      <c r="D195" s="169" t="s">
        <v>26</v>
      </c>
      <c r="E195" s="169" t="s">
        <v>26</v>
      </c>
      <c r="F195" s="188">
        <v>24.224999999999998</v>
      </c>
      <c r="G195" s="169">
        <v>18.3</v>
      </c>
      <c r="H195" s="154"/>
      <c r="I195" s="169"/>
      <c r="J195" s="169">
        <v>4</v>
      </c>
      <c r="K195" s="169">
        <v>15</v>
      </c>
      <c r="L195" s="169">
        <f t="shared" si="2"/>
        <v>60</v>
      </c>
      <c r="M195" s="169">
        <v>2880</v>
      </c>
      <c r="N195" s="192">
        <v>14.5</v>
      </c>
      <c r="O195" s="192">
        <v>10.25</v>
      </c>
      <c r="P195" s="192">
        <v>9.75</v>
      </c>
      <c r="Q195" s="190">
        <v>0.84</v>
      </c>
      <c r="R195" s="169" t="s">
        <v>224</v>
      </c>
      <c r="S195" s="225">
        <v>76358340092</v>
      </c>
      <c r="T195" s="225">
        <v>763583400925</v>
      </c>
      <c r="U195" s="225">
        <v>10763583400922</v>
      </c>
      <c r="V195" s="225" t="s">
        <v>387</v>
      </c>
    </row>
    <row r="196" spans="1:22" s="84" customFormat="1">
      <c r="A196" s="185" t="s">
        <v>390</v>
      </c>
      <c r="B196" s="186" t="s">
        <v>391</v>
      </c>
      <c r="C196" s="187" t="s">
        <v>386</v>
      </c>
      <c r="D196" s="169" t="s">
        <v>26</v>
      </c>
      <c r="E196" s="169" t="s">
        <v>26</v>
      </c>
      <c r="F196" s="188">
        <v>24.224999999999998</v>
      </c>
      <c r="G196" s="169">
        <v>18.3</v>
      </c>
      <c r="H196" s="154"/>
      <c r="I196" s="169"/>
      <c r="J196" s="169">
        <v>4</v>
      </c>
      <c r="K196" s="169">
        <v>15</v>
      </c>
      <c r="L196" s="169">
        <f t="shared" si="2"/>
        <v>60</v>
      </c>
      <c r="M196" s="169">
        <v>2880</v>
      </c>
      <c r="N196" s="192">
        <v>14.5</v>
      </c>
      <c r="O196" s="192">
        <v>10.25</v>
      </c>
      <c r="P196" s="192">
        <v>9.75</v>
      </c>
      <c r="Q196" s="190">
        <v>0.84</v>
      </c>
      <c r="R196" s="169" t="s">
        <v>224</v>
      </c>
      <c r="S196" s="225">
        <v>76358340090</v>
      </c>
      <c r="T196" s="225">
        <v>763583400901</v>
      </c>
      <c r="U196" s="225">
        <v>10763583400908</v>
      </c>
      <c r="V196" s="225" t="s">
        <v>387</v>
      </c>
    </row>
    <row r="197" spans="1:22" s="84" customFormat="1">
      <c r="A197" s="185" t="s">
        <v>392</v>
      </c>
      <c r="B197" s="186" t="s">
        <v>393</v>
      </c>
      <c r="C197" s="187" t="s">
        <v>386</v>
      </c>
      <c r="D197" s="169" t="s">
        <v>26</v>
      </c>
      <c r="E197" s="169" t="s">
        <v>26</v>
      </c>
      <c r="F197" s="188">
        <v>24.224999999999998</v>
      </c>
      <c r="G197" s="169">
        <v>18.3</v>
      </c>
      <c r="H197" s="154"/>
      <c r="I197" s="169"/>
      <c r="J197" s="169">
        <v>4</v>
      </c>
      <c r="K197" s="169">
        <v>15</v>
      </c>
      <c r="L197" s="169">
        <f t="shared" si="2"/>
        <v>60</v>
      </c>
      <c r="M197" s="169">
        <v>2880</v>
      </c>
      <c r="N197" s="192">
        <v>14.5</v>
      </c>
      <c r="O197" s="192">
        <v>10.25</v>
      </c>
      <c r="P197" s="192">
        <v>9.75</v>
      </c>
      <c r="Q197" s="190">
        <v>0.84</v>
      </c>
      <c r="R197" s="169" t="s">
        <v>224</v>
      </c>
      <c r="S197" s="225">
        <v>76358340095</v>
      </c>
      <c r="T197" s="225">
        <v>763583400956</v>
      </c>
      <c r="U197" s="225">
        <v>10763583400953</v>
      </c>
      <c r="V197" s="225" t="s">
        <v>387</v>
      </c>
    </row>
    <row r="198" spans="1:22" s="108" customFormat="1">
      <c r="A198" s="105" t="s">
        <v>394</v>
      </c>
      <c r="B198" s="105"/>
      <c r="C198" s="105"/>
      <c r="D198" s="106"/>
      <c r="E198" s="106"/>
      <c r="F198" s="43"/>
      <c r="G198" s="106"/>
      <c r="H198" s="153"/>
      <c r="I198" s="106"/>
      <c r="J198" s="106"/>
      <c r="K198" s="106"/>
      <c r="L198" s="106"/>
      <c r="M198" s="106"/>
      <c r="N198" s="107"/>
      <c r="O198" s="107"/>
      <c r="P198" s="107"/>
      <c r="Q198" s="107"/>
      <c r="R198" s="107"/>
      <c r="S198" s="107"/>
      <c r="T198" s="107"/>
      <c r="U198" s="107"/>
      <c r="V198" s="107"/>
    </row>
    <row r="199" spans="1:22" s="84" customFormat="1">
      <c r="A199" s="185" t="s">
        <v>395</v>
      </c>
      <c r="B199" s="186" t="s">
        <v>47</v>
      </c>
      <c r="C199" s="187" t="s">
        <v>396</v>
      </c>
      <c r="D199" s="169" t="s">
        <v>26</v>
      </c>
      <c r="E199" s="169" t="s">
        <v>26</v>
      </c>
      <c r="F199" s="193">
        <v>42.924999999999997</v>
      </c>
      <c r="G199" s="169">
        <v>26.6</v>
      </c>
      <c r="H199" s="154"/>
      <c r="I199" s="169"/>
      <c r="J199" s="169">
        <v>3</v>
      </c>
      <c r="K199" s="169">
        <v>8</v>
      </c>
      <c r="L199" s="169">
        <v>24</v>
      </c>
      <c r="M199" s="169">
        <v>1152</v>
      </c>
      <c r="N199" s="192">
        <v>8.25</v>
      </c>
      <c r="O199" s="192">
        <v>27.5</v>
      </c>
      <c r="P199" s="192">
        <v>12.75</v>
      </c>
      <c r="Q199" s="190">
        <v>1.67</v>
      </c>
      <c r="R199" s="169" t="s">
        <v>167</v>
      </c>
      <c r="S199" s="225">
        <v>76358380035</v>
      </c>
      <c r="T199" s="225">
        <v>763583800350</v>
      </c>
      <c r="U199" s="225">
        <v>10763583800357</v>
      </c>
      <c r="V199" s="225" t="s">
        <v>397</v>
      </c>
    </row>
    <row r="200" spans="1:22" s="84" customFormat="1">
      <c r="A200" s="185" t="s">
        <v>398</v>
      </c>
      <c r="B200" s="186"/>
      <c r="C200" s="187" t="s">
        <v>399</v>
      </c>
      <c r="D200" s="169" t="s">
        <v>26</v>
      </c>
      <c r="E200" s="169" t="s">
        <v>26</v>
      </c>
      <c r="F200" s="193">
        <v>42.924999999999997</v>
      </c>
      <c r="G200" s="169">
        <v>26.6</v>
      </c>
      <c r="H200" s="154"/>
      <c r="I200" s="169"/>
      <c r="J200" s="169">
        <v>3</v>
      </c>
      <c r="K200" s="169">
        <v>8</v>
      </c>
      <c r="L200" s="169">
        <v>24</v>
      </c>
      <c r="M200" s="169">
        <v>1152</v>
      </c>
      <c r="N200" s="192">
        <v>8.25</v>
      </c>
      <c r="O200" s="192">
        <v>27.5</v>
      </c>
      <c r="P200" s="192">
        <v>12.75</v>
      </c>
      <c r="Q200" s="190">
        <v>1.67</v>
      </c>
      <c r="R200" s="169" t="s">
        <v>167</v>
      </c>
      <c r="S200" s="225">
        <v>76358380026</v>
      </c>
      <c r="T200" s="225">
        <v>763583800268</v>
      </c>
      <c r="U200" s="225">
        <v>10763583800265</v>
      </c>
      <c r="V200" s="225" t="s">
        <v>397</v>
      </c>
    </row>
    <row r="201" spans="1:22" s="84" customFormat="1">
      <c r="A201" s="185" t="s">
        <v>400</v>
      </c>
      <c r="B201" s="186"/>
      <c r="C201" s="187" t="s">
        <v>401</v>
      </c>
      <c r="D201" s="169" t="s">
        <v>26</v>
      </c>
      <c r="E201" s="169" t="s">
        <v>26</v>
      </c>
      <c r="F201" s="193">
        <v>42.924999999999997</v>
      </c>
      <c r="G201" s="169">
        <v>26.6</v>
      </c>
      <c r="H201" s="154"/>
      <c r="I201" s="169"/>
      <c r="J201" s="169">
        <v>3</v>
      </c>
      <c r="K201" s="169">
        <v>8</v>
      </c>
      <c r="L201" s="169">
        <v>24</v>
      </c>
      <c r="M201" s="169">
        <v>1152</v>
      </c>
      <c r="N201" s="192">
        <v>8.25</v>
      </c>
      <c r="O201" s="192">
        <v>27.5</v>
      </c>
      <c r="P201" s="192">
        <v>12.75</v>
      </c>
      <c r="Q201" s="190">
        <v>1.67</v>
      </c>
      <c r="R201" s="169" t="s">
        <v>167</v>
      </c>
      <c r="S201" s="225">
        <v>76358380024</v>
      </c>
      <c r="T201" s="225">
        <v>763583800244</v>
      </c>
      <c r="U201" s="225">
        <v>10763583800241</v>
      </c>
      <c r="V201" s="225" t="s">
        <v>397</v>
      </c>
    </row>
    <row r="202" spans="1:22" s="84" customFormat="1">
      <c r="A202" s="185" t="s">
        <v>402</v>
      </c>
      <c r="B202" s="186"/>
      <c r="C202" s="187" t="s">
        <v>403</v>
      </c>
      <c r="D202" s="169" t="s">
        <v>26</v>
      </c>
      <c r="E202" s="169" t="s">
        <v>26</v>
      </c>
      <c r="F202" s="193">
        <v>42.924999999999997</v>
      </c>
      <c r="G202" s="169">
        <v>26.6</v>
      </c>
      <c r="H202" s="154"/>
      <c r="I202" s="169"/>
      <c r="J202" s="169">
        <v>3</v>
      </c>
      <c r="K202" s="169">
        <v>8</v>
      </c>
      <c r="L202" s="169">
        <v>24</v>
      </c>
      <c r="M202" s="169">
        <v>1152</v>
      </c>
      <c r="N202" s="192">
        <v>8.25</v>
      </c>
      <c r="O202" s="192">
        <v>27.5</v>
      </c>
      <c r="P202" s="192">
        <v>12.75</v>
      </c>
      <c r="Q202" s="190">
        <v>1.67</v>
      </c>
      <c r="R202" s="169" t="s">
        <v>167</v>
      </c>
      <c r="S202" s="225">
        <v>76358380135</v>
      </c>
      <c r="T202" s="225">
        <v>763583801357</v>
      </c>
      <c r="U202" s="225">
        <v>10763583801354</v>
      </c>
      <c r="V202" s="225" t="s">
        <v>397</v>
      </c>
    </row>
    <row r="203" spans="1:22" s="84" customFormat="1">
      <c r="A203" s="185" t="s">
        <v>404</v>
      </c>
      <c r="B203" s="186" t="s">
        <v>47</v>
      </c>
      <c r="C203" s="187" t="s">
        <v>405</v>
      </c>
      <c r="D203" s="169" t="s">
        <v>26</v>
      </c>
      <c r="E203" s="169" t="s">
        <v>26</v>
      </c>
      <c r="F203" s="193">
        <v>42.924999999999997</v>
      </c>
      <c r="G203" s="169">
        <v>26.6</v>
      </c>
      <c r="H203" s="154"/>
      <c r="I203" s="169"/>
      <c r="J203" s="169">
        <v>4</v>
      </c>
      <c r="K203" s="169">
        <v>6</v>
      </c>
      <c r="L203" s="169">
        <v>24</v>
      </c>
      <c r="M203" s="169">
        <v>1152</v>
      </c>
      <c r="N203" s="192">
        <v>8.25</v>
      </c>
      <c r="O203" s="192">
        <v>27.5</v>
      </c>
      <c r="P203" s="192">
        <v>12.75</v>
      </c>
      <c r="Q203" s="190">
        <v>1.67</v>
      </c>
      <c r="R203" s="169" t="s">
        <v>167</v>
      </c>
      <c r="S203" s="225">
        <v>76358380073</v>
      </c>
      <c r="T203" s="225">
        <v>763583800732</v>
      </c>
      <c r="U203" s="225">
        <v>10763583800739</v>
      </c>
      <c r="V203" s="225" t="s">
        <v>397</v>
      </c>
    </row>
    <row r="204" spans="1:22" s="84" customFormat="1">
      <c r="A204" s="185" t="s">
        <v>406</v>
      </c>
      <c r="B204" s="186"/>
      <c r="C204" s="187" t="s">
        <v>407</v>
      </c>
      <c r="D204" s="169" t="s">
        <v>26</v>
      </c>
      <c r="E204" s="169" t="s">
        <v>26</v>
      </c>
      <c r="F204" s="193">
        <v>42.924999999999997</v>
      </c>
      <c r="G204" s="169">
        <v>26.6</v>
      </c>
      <c r="H204" s="154"/>
      <c r="I204" s="169"/>
      <c r="J204" s="169">
        <v>4</v>
      </c>
      <c r="K204" s="169">
        <v>6</v>
      </c>
      <c r="L204" s="169">
        <v>24</v>
      </c>
      <c r="M204" s="169">
        <v>1152</v>
      </c>
      <c r="N204" s="192">
        <v>8.25</v>
      </c>
      <c r="O204" s="192">
        <v>27.5</v>
      </c>
      <c r="P204" s="192">
        <v>12.75</v>
      </c>
      <c r="Q204" s="190">
        <v>1.67</v>
      </c>
      <c r="R204" s="169" t="s">
        <v>167</v>
      </c>
      <c r="S204" s="225">
        <v>76358380074</v>
      </c>
      <c r="T204" s="225">
        <v>763583800749</v>
      </c>
      <c r="U204" s="225">
        <v>10763583800746</v>
      </c>
      <c r="V204" s="225" t="s">
        <v>397</v>
      </c>
    </row>
    <row r="205" spans="1:22" s="84" customFormat="1">
      <c r="A205" s="185" t="s">
        <v>408</v>
      </c>
      <c r="B205" s="186"/>
      <c r="C205" s="187" t="s">
        <v>409</v>
      </c>
      <c r="D205" s="169" t="s">
        <v>26</v>
      </c>
      <c r="E205" s="169" t="s">
        <v>26</v>
      </c>
      <c r="F205" s="193">
        <v>42.924999999999997</v>
      </c>
      <c r="G205" s="169">
        <v>26.6</v>
      </c>
      <c r="H205" s="154"/>
      <c r="I205" s="169"/>
      <c r="J205" s="169">
        <v>4</v>
      </c>
      <c r="K205" s="169">
        <v>6</v>
      </c>
      <c r="L205" s="169">
        <v>24</v>
      </c>
      <c r="M205" s="169">
        <v>1152</v>
      </c>
      <c r="N205" s="192">
        <v>8.25</v>
      </c>
      <c r="O205" s="192">
        <v>27.5</v>
      </c>
      <c r="P205" s="192">
        <v>12.75</v>
      </c>
      <c r="Q205" s="190">
        <v>1.67</v>
      </c>
      <c r="R205" s="169" t="s">
        <v>167</v>
      </c>
      <c r="S205" s="225">
        <v>76358380075</v>
      </c>
      <c r="T205" s="225">
        <v>763583800756</v>
      </c>
      <c r="U205" s="225">
        <v>10763583800753</v>
      </c>
      <c r="V205" s="225" t="s">
        <v>397</v>
      </c>
    </row>
    <row r="206" spans="1:22" s="84" customFormat="1">
      <c r="A206" s="185" t="s">
        <v>410</v>
      </c>
      <c r="B206" s="186"/>
      <c r="C206" s="187" t="s">
        <v>411</v>
      </c>
      <c r="D206" s="169" t="s">
        <v>26</v>
      </c>
      <c r="E206" s="169" t="s">
        <v>26</v>
      </c>
      <c r="F206" s="193">
        <v>42.924999999999997</v>
      </c>
      <c r="G206" s="169">
        <v>26.6</v>
      </c>
      <c r="H206" s="154"/>
      <c r="I206" s="169"/>
      <c r="J206" s="169">
        <v>4</v>
      </c>
      <c r="K206" s="169">
        <v>6</v>
      </c>
      <c r="L206" s="169">
        <v>24</v>
      </c>
      <c r="M206" s="169">
        <v>1152</v>
      </c>
      <c r="N206" s="192">
        <v>8.25</v>
      </c>
      <c r="O206" s="192">
        <v>27.5</v>
      </c>
      <c r="P206" s="192">
        <v>12.75</v>
      </c>
      <c r="Q206" s="190">
        <v>1.67</v>
      </c>
      <c r="R206" s="169" t="s">
        <v>167</v>
      </c>
      <c r="S206" s="225">
        <v>76358380076</v>
      </c>
      <c r="T206" s="225">
        <v>763583800763</v>
      </c>
      <c r="U206" s="225">
        <v>10763583800760</v>
      </c>
      <c r="V206" s="225" t="s">
        <v>397</v>
      </c>
    </row>
    <row r="207" spans="1:22" s="84" customFormat="1">
      <c r="A207" s="185" t="s">
        <v>412</v>
      </c>
      <c r="B207" s="186" t="s">
        <v>47</v>
      </c>
      <c r="C207" s="187" t="s">
        <v>413</v>
      </c>
      <c r="D207" s="169" t="s">
        <v>26</v>
      </c>
      <c r="E207" s="169" t="s">
        <v>26</v>
      </c>
      <c r="F207" s="193">
        <v>11.1775</v>
      </c>
      <c r="G207" s="169">
        <v>8.4</v>
      </c>
      <c r="H207" s="154"/>
      <c r="I207" s="169"/>
      <c r="J207" s="169">
        <v>5</v>
      </c>
      <c r="K207" s="169">
        <v>16</v>
      </c>
      <c r="L207" s="169">
        <v>80</v>
      </c>
      <c r="M207" s="169">
        <v>3840</v>
      </c>
      <c r="N207" s="192">
        <v>8</v>
      </c>
      <c r="O207" s="192">
        <v>9.5</v>
      </c>
      <c r="P207" s="192">
        <v>9</v>
      </c>
      <c r="Q207" s="190">
        <v>0.4</v>
      </c>
      <c r="R207" s="169" t="s">
        <v>224</v>
      </c>
      <c r="S207" s="225">
        <v>76358390211</v>
      </c>
      <c r="T207" s="225">
        <v>763583902115</v>
      </c>
      <c r="U207" s="225">
        <v>10763583902112</v>
      </c>
      <c r="V207" s="225" t="s">
        <v>397</v>
      </c>
    </row>
    <row r="208" spans="1:22" s="84" customFormat="1">
      <c r="A208" s="185" t="s">
        <v>414</v>
      </c>
      <c r="B208" s="186"/>
      <c r="C208" s="187" t="s">
        <v>415</v>
      </c>
      <c r="D208" s="169" t="s">
        <v>26</v>
      </c>
      <c r="E208" s="169" t="s">
        <v>26</v>
      </c>
      <c r="F208" s="193">
        <v>11.1775</v>
      </c>
      <c r="G208" s="169">
        <v>8.4</v>
      </c>
      <c r="H208" s="154"/>
      <c r="I208" s="169"/>
      <c r="J208" s="169">
        <v>5</v>
      </c>
      <c r="K208" s="169">
        <v>16</v>
      </c>
      <c r="L208" s="169">
        <v>80</v>
      </c>
      <c r="M208" s="169">
        <v>3840</v>
      </c>
      <c r="N208" s="192">
        <v>8</v>
      </c>
      <c r="O208" s="192">
        <v>9.5</v>
      </c>
      <c r="P208" s="192">
        <v>9</v>
      </c>
      <c r="Q208" s="190">
        <v>0.4</v>
      </c>
      <c r="R208" s="169" t="s">
        <v>224</v>
      </c>
      <c r="S208" s="225">
        <v>76358390208</v>
      </c>
      <c r="T208" s="225">
        <v>763583902085</v>
      </c>
      <c r="U208" s="225">
        <v>10763583902082</v>
      </c>
      <c r="V208" s="225" t="s">
        <v>397</v>
      </c>
    </row>
    <row r="209" spans="1:22" s="84" customFormat="1">
      <c r="A209" s="185" t="s">
        <v>416</v>
      </c>
      <c r="B209" s="186"/>
      <c r="C209" s="187" t="s">
        <v>417</v>
      </c>
      <c r="D209" s="169" t="s">
        <v>26</v>
      </c>
      <c r="E209" s="169" t="s">
        <v>26</v>
      </c>
      <c r="F209" s="193">
        <v>11.1775</v>
      </c>
      <c r="G209" s="169">
        <v>8.4</v>
      </c>
      <c r="H209" s="154"/>
      <c r="I209" s="169"/>
      <c r="J209" s="169">
        <v>5</v>
      </c>
      <c r="K209" s="169">
        <v>16</v>
      </c>
      <c r="L209" s="169">
        <v>80</v>
      </c>
      <c r="M209" s="169">
        <v>3840</v>
      </c>
      <c r="N209" s="192">
        <v>8</v>
      </c>
      <c r="O209" s="192">
        <v>9.5</v>
      </c>
      <c r="P209" s="192">
        <v>9</v>
      </c>
      <c r="Q209" s="190">
        <v>0.4</v>
      </c>
      <c r="R209" s="169" t="s">
        <v>224</v>
      </c>
      <c r="S209" s="225">
        <v>76358390209</v>
      </c>
      <c r="T209" s="225">
        <v>763583902092</v>
      </c>
      <c r="U209" s="225">
        <v>10763583902099</v>
      </c>
      <c r="V209" s="225" t="s">
        <v>397</v>
      </c>
    </row>
    <row r="210" spans="1:22" s="84" customFormat="1">
      <c r="A210" s="185" t="s">
        <v>418</v>
      </c>
      <c r="B210" s="186"/>
      <c r="C210" s="187" t="s">
        <v>419</v>
      </c>
      <c r="D210" s="169" t="s">
        <v>26</v>
      </c>
      <c r="E210" s="169" t="s">
        <v>26</v>
      </c>
      <c r="F210" s="193">
        <v>11.1775</v>
      </c>
      <c r="G210" s="169">
        <v>8.4</v>
      </c>
      <c r="H210" s="154"/>
      <c r="I210" s="169"/>
      <c r="J210" s="169">
        <v>5</v>
      </c>
      <c r="K210" s="169">
        <v>16</v>
      </c>
      <c r="L210" s="169">
        <v>80</v>
      </c>
      <c r="M210" s="169">
        <v>3840</v>
      </c>
      <c r="N210" s="192">
        <v>8</v>
      </c>
      <c r="O210" s="192">
        <v>9.5</v>
      </c>
      <c r="P210" s="192">
        <v>9</v>
      </c>
      <c r="Q210" s="190">
        <v>0.4</v>
      </c>
      <c r="R210" s="169" t="s">
        <v>224</v>
      </c>
      <c r="S210" s="225">
        <v>76358390210</v>
      </c>
      <c r="T210" s="225">
        <v>763583902108</v>
      </c>
      <c r="U210" s="225">
        <v>10763583902105</v>
      </c>
      <c r="V210" s="225" t="s">
        <v>397</v>
      </c>
    </row>
    <row r="211" spans="1:22" s="84" customFormat="1">
      <c r="A211" s="185" t="s">
        <v>420</v>
      </c>
      <c r="B211" s="186"/>
      <c r="C211" s="187" t="s">
        <v>421</v>
      </c>
      <c r="D211" s="169" t="s">
        <v>26</v>
      </c>
      <c r="E211" s="169" t="s">
        <v>26</v>
      </c>
      <c r="F211" s="193">
        <v>11.1775</v>
      </c>
      <c r="G211" s="169"/>
      <c r="H211" s="154"/>
      <c r="I211" s="169"/>
      <c r="J211" s="169"/>
      <c r="K211" s="169"/>
      <c r="L211" s="169"/>
      <c r="M211" s="169"/>
      <c r="N211" s="192"/>
      <c r="O211" s="192"/>
      <c r="P211" s="192"/>
      <c r="Q211" s="190"/>
      <c r="R211" s="169"/>
      <c r="S211" s="225"/>
      <c r="T211" s="225"/>
      <c r="U211" s="225"/>
      <c r="V211" s="225"/>
    </row>
    <row r="212" spans="1:22">
      <c r="A212" s="109" t="s">
        <v>422</v>
      </c>
      <c r="B212" s="52" t="s">
        <v>423</v>
      </c>
      <c r="C212" s="58" t="s">
        <v>424</v>
      </c>
      <c r="D212" s="27" t="s">
        <v>26</v>
      </c>
      <c r="E212" s="27" t="s">
        <v>26</v>
      </c>
      <c r="F212" s="111">
        <v>10.625</v>
      </c>
      <c r="G212" s="27">
        <v>8</v>
      </c>
      <c r="H212" s="139"/>
      <c r="I212" s="27"/>
      <c r="J212" s="27">
        <v>7</v>
      </c>
      <c r="K212" s="27">
        <v>16</v>
      </c>
      <c r="L212" s="27">
        <v>112</v>
      </c>
      <c r="M212" s="27">
        <v>5376</v>
      </c>
      <c r="N212" s="110">
        <v>12</v>
      </c>
      <c r="O212" s="110">
        <v>9.8000000000000007</v>
      </c>
      <c r="P212" s="110">
        <v>5</v>
      </c>
      <c r="Q212" s="89">
        <v>0.35</v>
      </c>
      <c r="R212" s="27" t="s">
        <v>224</v>
      </c>
      <c r="S212" s="91">
        <v>76358396240</v>
      </c>
      <c r="T212" s="91">
        <v>763583962409</v>
      </c>
      <c r="U212" s="91">
        <v>10763583962406</v>
      </c>
      <c r="V212" s="91" t="s">
        <v>397</v>
      </c>
    </row>
    <row r="213" spans="1:22">
      <c r="A213" s="109" t="s">
        <v>425</v>
      </c>
      <c r="B213" s="52" t="s">
        <v>426</v>
      </c>
      <c r="C213" s="58" t="s">
        <v>427</v>
      </c>
      <c r="D213" s="27" t="s">
        <v>26</v>
      </c>
      <c r="E213" s="27" t="s">
        <v>26</v>
      </c>
      <c r="F213" s="111">
        <v>10.625</v>
      </c>
      <c r="G213" s="27">
        <v>8</v>
      </c>
      <c r="H213" s="139"/>
      <c r="I213" s="27"/>
      <c r="J213" s="27">
        <v>7</v>
      </c>
      <c r="K213" s="27">
        <v>16</v>
      </c>
      <c r="L213" s="27">
        <v>112</v>
      </c>
      <c r="M213" s="27">
        <v>5376</v>
      </c>
      <c r="N213" s="110">
        <v>12</v>
      </c>
      <c r="O213" s="110">
        <v>9.8000000000000007</v>
      </c>
      <c r="P213" s="110">
        <v>5</v>
      </c>
      <c r="Q213" s="89">
        <v>0.35</v>
      </c>
      <c r="R213" s="27" t="s">
        <v>224</v>
      </c>
      <c r="S213" s="91">
        <v>76358396241</v>
      </c>
      <c r="T213" s="91">
        <v>763583962416</v>
      </c>
      <c r="U213" s="91">
        <v>10763583962413</v>
      </c>
      <c r="V213" s="91" t="s">
        <v>397</v>
      </c>
    </row>
    <row r="214" spans="1:22">
      <c r="A214" s="109" t="s">
        <v>428</v>
      </c>
      <c r="B214" s="52" t="s">
        <v>429</v>
      </c>
      <c r="C214" s="58" t="s">
        <v>430</v>
      </c>
      <c r="D214" s="27" t="s">
        <v>26</v>
      </c>
      <c r="E214" s="27" t="s">
        <v>26</v>
      </c>
      <c r="F214" s="111">
        <v>10.625</v>
      </c>
      <c r="G214" s="27">
        <v>8</v>
      </c>
      <c r="H214" s="139"/>
      <c r="I214" s="27"/>
      <c r="J214" s="27">
        <v>7</v>
      </c>
      <c r="K214" s="27">
        <v>16</v>
      </c>
      <c r="L214" s="27">
        <v>112</v>
      </c>
      <c r="M214" s="27">
        <v>5376</v>
      </c>
      <c r="N214" s="110">
        <v>12</v>
      </c>
      <c r="O214" s="110">
        <v>9.8000000000000007</v>
      </c>
      <c r="P214" s="110">
        <v>5</v>
      </c>
      <c r="Q214" s="89">
        <v>0.35</v>
      </c>
      <c r="R214" s="27" t="s">
        <v>224</v>
      </c>
      <c r="S214" s="91">
        <v>76358396242</v>
      </c>
      <c r="T214" s="91">
        <v>763583962423</v>
      </c>
      <c r="U214" s="91">
        <v>10763583962420</v>
      </c>
      <c r="V214" s="91" t="s">
        <v>397</v>
      </c>
    </row>
    <row r="215" spans="1:22">
      <c r="A215" s="109" t="s">
        <v>431</v>
      </c>
      <c r="B215" s="52" t="s">
        <v>432</v>
      </c>
      <c r="C215" s="58" t="s">
        <v>433</v>
      </c>
      <c r="D215" s="27" t="s">
        <v>26</v>
      </c>
      <c r="E215" s="27" t="s">
        <v>26</v>
      </c>
      <c r="F215" s="111">
        <v>10.625</v>
      </c>
      <c r="G215" s="27">
        <v>8</v>
      </c>
      <c r="H215" s="139"/>
      <c r="I215" s="27"/>
      <c r="J215" s="27">
        <v>7</v>
      </c>
      <c r="K215" s="27">
        <v>16</v>
      </c>
      <c r="L215" s="27">
        <v>112</v>
      </c>
      <c r="M215" s="27">
        <v>5376</v>
      </c>
      <c r="N215" s="110">
        <v>12</v>
      </c>
      <c r="O215" s="110">
        <v>9.8000000000000007</v>
      </c>
      <c r="P215" s="110">
        <v>5</v>
      </c>
      <c r="Q215" s="89">
        <v>0.35</v>
      </c>
      <c r="R215" s="27" t="s">
        <v>224</v>
      </c>
      <c r="S215" s="91">
        <v>76358396243</v>
      </c>
      <c r="T215" s="91">
        <v>763583962430</v>
      </c>
      <c r="U215" s="91">
        <v>10763583962437</v>
      </c>
      <c r="V215" s="91" t="s">
        <v>397</v>
      </c>
    </row>
    <row r="216" spans="1:22">
      <c r="A216" s="109" t="s">
        <v>434</v>
      </c>
      <c r="B216" s="52" t="s">
        <v>47</v>
      </c>
      <c r="C216" s="58" t="s">
        <v>435</v>
      </c>
      <c r="D216" s="27" t="s">
        <v>26</v>
      </c>
      <c r="E216" s="27" t="s">
        <v>26</v>
      </c>
      <c r="F216" s="111">
        <v>10.625</v>
      </c>
      <c r="G216" s="27">
        <v>8</v>
      </c>
      <c r="H216" s="139"/>
      <c r="I216" s="27"/>
      <c r="J216" s="27">
        <v>7</v>
      </c>
      <c r="K216" s="27">
        <v>16</v>
      </c>
      <c r="L216" s="27">
        <v>112</v>
      </c>
      <c r="M216" s="27">
        <v>5376</v>
      </c>
      <c r="N216" s="110">
        <v>12</v>
      </c>
      <c r="O216" s="110">
        <v>9.8000000000000007</v>
      </c>
      <c r="P216" s="110">
        <v>5</v>
      </c>
      <c r="Q216" s="89">
        <v>0.35</v>
      </c>
      <c r="R216" s="27" t="s">
        <v>224</v>
      </c>
      <c r="S216" s="91">
        <v>76358396248</v>
      </c>
      <c r="T216" s="91">
        <v>763583962485</v>
      </c>
      <c r="U216" s="91">
        <v>10763583962482</v>
      </c>
      <c r="V216" s="91" t="s">
        <v>397</v>
      </c>
    </row>
    <row r="217" spans="1:22">
      <c r="A217" s="109" t="s">
        <v>436</v>
      </c>
      <c r="B217" s="52"/>
      <c r="C217" s="58" t="s">
        <v>437</v>
      </c>
      <c r="D217" s="27" t="s">
        <v>26</v>
      </c>
      <c r="E217" s="27" t="s">
        <v>26</v>
      </c>
      <c r="F217" s="111">
        <v>10.625</v>
      </c>
      <c r="G217" s="27">
        <v>8</v>
      </c>
      <c r="H217" s="139"/>
      <c r="I217" s="27"/>
      <c r="J217" s="27">
        <v>7</v>
      </c>
      <c r="K217" s="27">
        <v>16</v>
      </c>
      <c r="L217" s="27">
        <v>112</v>
      </c>
      <c r="M217" s="27">
        <v>5376</v>
      </c>
      <c r="N217" s="110">
        <v>12</v>
      </c>
      <c r="O217" s="110">
        <v>9.8000000000000007</v>
      </c>
      <c r="P217" s="110">
        <v>5</v>
      </c>
      <c r="Q217" s="89">
        <v>0.35</v>
      </c>
      <c r="R217" s="27" t="s">
        <v>224</v>
      </c>
      <c r="S217" s="91">
        <v>76358396249</v>
      </c>
      <c r="T217" s="91">
        <v>763583962492</v>
      </c>
      <c r="U217" s="91">
        <v>10763583962499</v>
      </c>
      <c r="V217" s="91" t="s">
        <v>397</v>
      </c>
    </row>
    <row r="218" spans="1:22">
      <c r="A218" s="109" t="s">
        <v>438</v>
      </c>
      <c r="B218" s="52"/>
      <c r="C218" s="58" t="s">
        <v>439</v>
      </c>
      <c r="D218" s="27" t="s">
        <v>26</v>
      </c>
      <c r="E218" s="27" t="s">
        <v>26</v>
      </c>
      <c r="F218" s="111">
        <v>10.625</v>
      </c>
      <c r="G218" s="27">
        <v>8</v>
      </c>
      <c r="H218" s="139"/>
      <c r="I218" s="27"/>
      <c r="J218" s="27">
        <v>7</v>
      </c>
      <c r="K218" s="27">
        <v>16</v>
      </c>
      <c r="L218" s="27">
        <v>112</v>
      </c>
      <c r="M218" s="27">
        <v>5376</v>
      </c>
      <c r="N218" s="110">
        <v>12</v>
      </c>
      <c r="O218" s="110">
        <v>9.8000000000000007</v>
      </c>
      <c r="P218" s="110">
        <v>5</v>
      </c>
      <c r="Q218" s="89">
        <v>0.35</v>
      </c>
      <c r="R218" s="27" t="s">
        <v>224</v>
      </c>
      <c r="S218" s="91">
        <v>76358396250</v>
      </c>
      <c r="T218" s="91">
        <v>763583962508</v>
      </c>
      <c r="U218" s="91">
        <v>10763583962505</v>
      </c>
      <c r="V218" s="91" t="s">
        <v>397</v>
      </c>
    </row>
    <row r="219" spans="1:22">
      <c r="A219" s="109" t="s">
        <v>440</v>
      </c>
      <c r="B219" s="52"/>
      <c r="C219" s="58" t="s">
        <v>441</v>
      </c>
      <c r="D219" s="27" t="s">
        <v>26</v>
      </c>
      <c r="E219" s="27" t="s">
        <v>26</v>
      </c>
      <c r="F219" s="111">
        <v>10.625</v>
      </c>
      <c r="G219" s="27">
        <v>8</v>
      </c>
      <c r="H219" s="139"/>
      <c r="I219" s="27"/>
      <c r="J219" s="27">
        <v>7</v>
      </c>
      <c r="K219" s="27">
        <v>16</v>
      </c>
      <c r="L219" s="27">
        <v>112</v>
      </c>
      <c r="M219" s="27">
        <v>5376</v>
      </c>
      <c r="N219" s="110">
        <v>12</v>
      </c>
      <c r="O219" s="110">
        <v>9.8000000000000007</v>
      </c>
      <c r="P219" s="110">
        <v>5</v>
      </c>
      <c r="Q219" s="89">
        <v>0.35</v>
      </c>
      <c r="R219" s="27" t="s">
        <v>224</v>
      </c>
      <c r="S219" s="91">
        <v>76358396251</v>
      </c>
      <c r="T219" s="91">
        <v>763583962515</v>
      </c>
      <c r="U219" s="91">
        <v>10763583962512</v>
      </c>
      <c r="V219" s="91" t="s">
        <v>397</v>
      </c>
    </row>
    <row r="220" spans="1:22">
      <c r="A220" s="109" t="s">
        <v>442</v>
      </c>
      <c r="B220" s="52" t="s">
        <v>47</v>
      </c>
      <c r="C220" s="58" t="s">
        <v>443</v>
      </c>
      <c r="D220" s="27" t="s">
        <v>26</v>
      </c>
      <c r="E220" s="27" t="s">
        <v>26</v>
      </c>
      <c r="F220" s="111">
        <v>31.106903571428571</v>
      </c>
      <c r="G220" s="27">
        <v>13.8</v>
      </c>
      <c r="H220" s="139"/>
      <c r="I220" s="27"/>
      <c r="J220" s="27">
        <v>4</v>
      </c>
      <c r="K220" s="27">
        <v>16</v>
      </c>
      <c r="L220" s="27">
        <v>64</v>
      </c>
      <c r="M220" s="27">
        <v>3072</v>
      </c>
      <c r="N220" s="110">
        <v>16.25</v>
      </c>
      <c r="O220" s="110">
        <v>13</v>
      </c>
      <c r="P220" s="110">
        <v>11.75</v>
      </c>
      <c r="Q220" s="89">
        <v>1.44</v>
      </c>
      <c r="R220" s="27" t="s">
        <v>167</v>
      </c>
      <c r="S220" s="91">
        <v>76358380025</v>
      </c>
      <c r="T220" s="91">
        <v>763583800251</v>
      </c>
      <c r="U220" s="91">
        <v>10763583800258</v>
      </c>
      <c r="V220" s="91" t="s">
        <v>397</v>
      </c>
    </row>
    <row r="221" spans="1:22" s="84" customFormat="1">
      <c r="A221" s="185" t="s">
        <v>444</v>
      </c>
      <c r="B221" s="186" t="s">
        <v>47</v>
      </c>
      <c r="C221" s="187" t="s">
        <v>445</v>
      </c>
      <c r="D221" s="169" t="s">
        <v>26</v>
      </c>
      <c r="E221" s="169" t="s">
        <v>26</v>
      </c>
      <c r="F221" s="193">
        <v>55.25</v>
      </c>
      <c r="G221" s="169">
        <v>26.1</v>
      </c>
      <c r="H221" s="154"/>
      <c r="I221" s="169"/>
      <c r="J221" s="169">
        <v>3</v>
      </c>
      <c r="K221" s="169">
        <v>9</v>
      </c>
      <c r="L221" s="169">
        <v>27</v>
      </c>
      <c r="M221" s="169">
        <v>1296</v>
      </c>
      <c r="N221" s="192">
        <v>13.25</v>
      </c>
      <c r="O221" s="192">
        <v>8.5</v>
      </c>
      <c r="P221" s="192">
        <v>9.6300000000000008</v>
      </c>
      <c r="Q221" s="190">
        <v>0.63</v>
      </c>
      <c r="R221" s="169" t="s">
        <v>224</v>
      </c>
      <c r="S221" s="225">
        <v>76358380067</v>
      </c>
      <c r="T221" s="225">
        <v>763583800671</v>
      </c>
      <c r="U221" s="225">
        <v>10763583800678</v>
      </c>
      <c r="V221" s="225" t="s">
        <v>397</v>
      </c>
    </row>
    <row r="222" spans="1:22" s="108" customFormat="1">
      <c r="A222" s="105" t="s">
        <v>446</v>
      </c>
      <c r="B222" s="105"/>
      <c r="C222" s="105"/>
      <c r="D222" s="106"/>
      <c r="E222" s="106"/>
      <c r="F222" s="43"/>
      <c r="G222" s="106"/>
      <c r="H222" s="153"/>
      <c r="I222" s="106"/>
      <c r="J222" s="106"/>
      <c r="K222" s="106"/>
      <c r="L222" s="106"/>
      <c r="M222" s="106"/>
      <c r="N222" s="107"/>
      <c r="O222" s="107"/>
      <c r="P222" s="107"/>
      <c r="Q222" s="107"/>
      <c r="R222" s="107"/>
      <c r="S222" s="107"/>
      <c r="T222" s="107"/>
      <c r="U222" s="107"/>
      <c r="V222" s="107"/>
    </row>
    <row r="223" spans="1:22" s="84" customFormat="1" ht="15.75">
      <c r="A223" s="185" t="s">
        <v>447</v>
      </c>
      <c r="B223" s="186" t="s">
        <v>47</v>
      </c>
      <c r="C223" s="187" t="s">
        <v>448</v>
      </c>
      <c r="D223" s="169" t="s">
        <v>449</v>
      </c>
      <c r="E223" s="169" t="s">
        <v>450</v>
      </c>
      <c r="F223" s="188">
        <v>4.25</v>
      </c>
      <c r="G223" s="169">
        <v>18</v>
      </c>
      <c r="H223" s="194" t="s">
        <v>451</v>
      </c>
      <c r="I223" s="169"/>
      <c r="J223" s="169">
        <v>4</v>
      </c>
      <c r="K223" s="169">
        <v>10</v>
      </c>
      <c r="L223" s="169">
        <v>40</v>
      </c>
      <c r="M223" s="169">
        <v>1920</v>
      </c>
      <c r="N223" s="192">
        <v>14</v>
      </c>
      <c r="O223" s="192">
        <v>10.5</v>
      </c>
      <c r="P223" s="192">
        <v>10.25</v>
      </c>
      <c r="Q223" s="190">
        <v>0.87</v>
      </c>
      <c r="R223" s="169" t="s">
        <v>452</v>
      </c>
      <c r="S223" s="225">
        <v>76358351225</v>
      </c>
      <c r="T223" s="225">
        <v>763583512253</v>
      </c>
      <c r="U223" s="225">
        <v>10763583512250</v>
      </c>
      <c r="V223" s="225" t="s">
        <v>453</v>
      </c>
    </row>
    <row r="224" spans="1:22" s="84" customFormat="1" ht="15.75">
      <c r="A224" s="185" t="s">
        <v>454</v>
      </c>
      <c r="B224" s="186"/>
      <c r="C224" s="187" t="s">
        <v>455</v>
      </c>
      <c r="D224" s="169" t="s">
        <v>449</v>
      </c>
      <c r="E224" s="169" t="s">
        <v>450</v>
      </c>
      <c r="F224" s="188">
        <v>4.25</v>
      </c>
      <c r="G224" s="169">
        <v>18</v>
      </c>
      <c r="H224" s="194" t="s">
        <v>451</v>
      </c>
      <c r="I224" s="169"/>
      <c r="J224" s="169">
        <v>4</v>
      </c>
      <c r="K224" s="169">
        <v>10</v>
      </c>
      <c r="L224" s="169">
        <v>40</v>
      </c>
      <c r="M224" s="169">
        <v>1920</v>
      </c>
      <c r="N224" s="192">
        <v>14</v>
      </c>
      <c r="O224" s="192">
        <v>10.5</v>
      </c>
      <c r="P224" s="192">
        <v>10.25</v>
      </c>
      <c r="Q224" s="190">
        <v>0.87</v>
      </c>
      <c r="R224" s="169" t="s">
        <v>452</v>
      </c>
      <c r="S224" s="225">
        <v>76358351226</v>
      </c>
      <c r="T224" s="225">
        <v>763583512260</v>
      </c>
      <c r="U224" s="225">
        <v>10763583512267</v>
      </c>
      <c r="V224" s="225" t="s">
        <v>453</v>
      </c>
    </row>
    <row r="225" spans="1:22" s="84" customFormat="1" ht="15.75">
      <c r="A225" s="185" t="s">
        <v>456</v>
      </c>
      <c r="B225" s="186"/>
      <c r="C225" s="187" t="s">
        <v>457</v>
      </c>
      <c r="D225" s="169" t="s">
        <v>449</v>
      </c>
      <c r="E225" s="169" t="s">
        <v>450</v>
      </c>
      <c r="F225" s="188">
        <v>4.25</v>
      </c>
      <c r="G225" s="169">
        <v>18</v>
      </c>
      <c r="H225" s="194" t="s">
        <v>451</v>
      </c>
      <c r="I225" s="169"/>
      <c r="J225" s="169">
        <v>4</v>
      </c>
      <c r="K225" s="169">
        <v>10</v>
      </c>
      <c r="L225" s="169">
        <v>40</v>
      </c>
      <c r="M225" s="169">
        <v>1920</v>
      </c>
      <c r="N225" s="192">
        <v>14</v>
      </c>
      <c r="O225" s="192">
        <v>10.5</v>
      </c>
      <c r="P225" s="192">
        <v>10.25</v>
      </c>
      <c r="Q225" s="190">
        <v>0.87</v>
      </c>
      <c r="R225" s="169" t="s">
        <v>452</v>
      </c>
      <c r="S225" s="225">
        <v>76358351227</v>
      </c>
      <c r="T225" s="225">
        <v>763583512277</v>
      </c>
      <c r="U225" s="225">
        <v>10763583512274</v>
      </c>
      <c r="V225" s="225" t="s">
        <v>453</v>
      </c>
    </row>
    <row r="226" spans="1:22" s="84" customFormat="1" ht="15.75">
      <c r="A226" s="185" t="s">
        <v>458</v>
      </c>
      <c r="B226" s="186"/>
      <c r="C226" s="187" t="s">
        <v>459</v>
      </c>
      <c r="D226" s="169" t="s">
        <v>449</v>
      </c>
      <c r="E226" s="169" t="s">
        <v>450</v>
      </c>
      <c r="F226" s="188">
        <v>4.25</v>
      </c>
      <c r="G226" s="169">
        <v>18</v>
      </c>
      <c r="H226" s="194" t="s">
        <v>451</v>
      </c>
      <c r="I226" s="169"/>
      <c r="J226" s="169">
        <v>4</v>
      </c>
      <c r="K226" s="169">
        <v>10</v>
      </c>
      <c r="L226" s="169">
        <v>40</v>
      </c>
      <c r="M226" s="169">
        <v>1920</v>
      </c>
      <c r="N226" s="192">
        <v>14</v>
      </c>
      <c r="O226" s="192">
        <v>10.5</v>
      </c>
      <c r="P226" s="192">
        <v>10.25</v>
      </c>
      <c r="Q226" s="190">
        <v>0.87</v>
      </c>
      <c r="R226" s="169" t="s">
        <v>452</v>
      </c>
      <c r="S226" s="225">
        <v>76358351228</v>
      </c>
      <c r="T226" s="225">
        <v>763583512284</v>
      </c>
      <c r="U226" s="225">
        <v>10763583512281</v>
      </c>
      <c r="V226" s="225" t="s">
        <v>453</v>
      </c>
    </row>
    <row r="227" spans="1:22" s="84" customFormat="1" ht="15.75">
      <c r="A227" s="185" t="s">
        <v>460</v>
      </c>
      <c r="B227" s="186" t="s">
        <v>461</v>
      </c>
      <c r="C227" s="187" t="s">
        <v>462</v>
      </c>
      <c r="D227" s="169" t="s">
        <v>449</v>
      </c>
      <c r="E227" s="169" t="s">
        <v>463</v>
      </c>
      <c r="F227" s="188">
        <v>4.6749999999999998</v>
      </c>
      <c r="G227" s="169">
        <v>20.3</v>
      </c>
      <c r="H227" s="194" t="s">
        <v>451</v>
      </c>
      <c r="I227" s="169"/>
      <c r="J227" s="169">
        <v>4</v>
      </c>
      <c r="K227" s="169">
        <v>11</v>
      </c>
      <c r="L227" s="169">
        <v>44</v>
      </c>
      <c r="M227" s="169">
        <v>2112</v>
      </c>
      <c r="N227" s="192">
        <v>14.13</v>
      </c>
      <c r="O227" s="192">
        <v>11</v>
      </c>
      <c r="P227" s="192">
        <v>10.5</v>
      </c>
      <c r="Q227" s="190">
        <v>0.94</v>
      </c>
      <c r="R227" s="169" t="s">
        <v>452</v>
      </c>
      <c r="S227" s="225">
        <v>76358351143</v>
      </c>
      <c r="T227" s="225">
        <v>763583511430</v>
      </c>
      <c r="U227" s="225">
        <v>10763583511437</v>
      </c>
      <c r="V227" s="225" t="s">
        <v>453</v>
      </c>
    </row>
    <row r="228" spans="1:22" s="84" customFormat="1" ht="15.75">
      <c r="A228" s="185" t="s">
        <v>464</v>
      </c>
      <c r="B228" s="186" t="s">
        <v>465</v>
      </c>
      <c r="C228" s="187" t="s">
        <v>466</v>
      </c>
      <c r="D228" s="169" t="s">
        <v>449</v>
      </c>
      <c r="E228" s="169" t="s">
        <v>463</v>
      </c>
      <c r="F228" s="188">
        <v>4.6749999999999998</v>
      </c>
      <c r="G228" s="169">
        <v>20.3</v>
      </c>
      <c r="H228" s="194" t="s">
        <v>451</v>
      </c>
      <c r="I228" s="169"/>
      <c r="J228" s="169">
        <v>4</v>
      </c>
      <c r="K228" s="169">
        <v>11</v>
      </c>
      <c r="L228" s="169">
        <v>44</v>
      </c>
      <c r="M228" s="169">
        <v>2112</v>
      </c>
      <c r="N228" s="192">
        <v>14.13</v>
      </c>
      <c r="O228" s="192">
        <v>11</v>
      </c>
      <c r="P228" s="192">
        <v>10.5</v>
      </c>
      <c r="Q228" s="190">
        <v>0.94</v>
      </c>
      <c r="R228" s="169" t="s">
        <v>452</v>
      </c>
      <c r="S228" s="225">
        <v>76358351144</v>
      </c>
      <c r="T228" s="225">
        <v>763583511447</v>
      </c>
      <c r="U228" s="225">
        <v>10763583511444</v>
      </c>
      <c r="V228" s="225" t="s">
        <v>453</v>
      </c>
    </row>
    <row r="229" spans="1:22" s="84" customFormat="1" ht="15.75">
      <c r="A229" s="185" t="s">
        <v>467</v>
      </c>
      <c r="B229" s="186" t="s">
        <v>468</v>
      </c>
      <c r="C229" s="187" t="s">
        <v>469</v>
      </c>
      <c r="D229" s="169" t="s">
        <v>449</v>
      </c>
      <c r="E229" s="169" t="s">
        <v>463</v>
      </c>
      <c r="F229" s="188">
        <v>4.6749999999999998</v>
      </c>
      <c r="G229" s="169">
        <v>20.3</v>
      </c>
      <c r="H229" s="194" t="s">
        <v>451</v>
      </c>
      <c r="I229" s="169"/>
      <c r="J229" s="169">
        <v>4</v>
      </c>
      <c r="K229" s="169">
        <v>11</v>
      </c>
      <c r="L229" s="169">
        <v>44</v>
      </c>
      <c r="M229" s="169">
        <v>2112</v>
      </c>
      <c r="N229" s="192">
        <v>14.13</v>
      </c>
      <c r="O229" s="192">
        <v>11</v>
      </c>
      <c r="P229" s="192">
        <v>10.5</v>
      </c>
      <c r="Q229" s="190">
        <v>0.94</v>
      </c>
      <c r="R229" s="169" t="s">
        <v>452</v>
      </c>
      <c r="S229" s="225">
        <v>76358351145</v>
      </c>
      <c r="T229" s="225">
        <v>763583511454</v>
      </c>
      <c r="U229" s="225">
        <v>10763583511451</v>
      </c>
      <c r="V229" s="225" t="s">
        <v>453</v>
      </c>
    </row>
    <row r="230" spans="1:22" s="84" customFormat="1" ht="15.75">
      <c r="A230" s="185" t="s">
        <v>470</v>
      </c>
      <c r="B230" s="186" t="s">
        <v>471</v>
      </c>
      <c r="C230" s="187" t="s">
        <v>472</v>
      </c>
      <c r="D230" s="169" t="s">
        <v>449</v>
      </c>
      <c r="E230" s="169" t="s">
        <v>463</v>
      </c>
      <c r="F230" s="188">
        <v>4.6749999999999998</v>
      </c>
      <c r="G230" s="169">
        <v>20.3</v>
      </c>
      <c r="H230" s="194" t="s">
        <v>451</v>
      </c>
      <c r="I230" s="169"/>
      <c r="J230" s="169">
        <v>4</v>
      </c>
      <c r="K230" s="169">
        <v>11</v>
      </c>
      <c r="L230" s="169">
        <v>44</v>
      </c>
      <c r="M230" s="169">
        <v>2112</v>
      </c>
      <c r="N230" s="192">
        <v>14.13</v>
      </c>
      <c r="O230" s="192">
        <v>11</v>
      </c>
      <c r="P230" s="192">
        <v>10.5</v>
      </c>
      <c r="Q230" s="190">
        <v>0.94</v>
      </c>
      <c r="R230" s="169" t="s">
        <v>452</v>
      </c>
      <c r="S230" s="225">
        <v>76358351146</v>
      </c>
      <c r="T230" s="225">
        <v>763583511461</v>
      </c>
      <c r="U230" s="225">
        <v>10763583511468</v>
      </c>
      <c r="V230" s="225" t="s">
        <v>453</v>
      </c>
    </row>
    <row r="231" spans="1:22" s="84" customFormat="1" ht="15.75">
      <c r="A231" s="185" t="s">
        <v>473</v>
      </c>
      <c r="B231" s="186" t="s">
        <v>47</v>
      </c>
      <c r="C231" s="187" t="s">
        <v>474</v>
      </c>
      <c r="D231" s="169" t="s">
        <v>449</v>
      </c>
      <c r="E231" s="169" t="s">
        <v>463</v>
      </c>
      <c r="F231" s="188">
        <v>5.44</v>
      </c>
      <c r="G231" s="169">
        <v>23.7</v>
      </c>
      <c r="H231" s="194" t="s">
        <v>451</v>
      </c>
      <c r="I231" s="169">
        <v>3</v>
      </c>
      <c r="J231" s="169">
        <v>4</v>
      </c>
      <c r="K231" s="169">
        <v>11</v>
      </c>
      <c r="L231" s="169">
        <v>44</v>
      </c>
      <c r="M231" s="169">
        <v>2112</v>
      </c>
      <c r="N231" s="192">
        <v>14.38</v>
      </c>
      <c r="O231" s="192">
        <v>11</v>
      </c>
      <c r="P231" s="192">
        <v>10.5</v>
      </c>
      <c r="Q231" s="190">
        <v>0.96</v>
      </c>
      <c r="R231" s="169" t="s">
        <v>452</v>
      </c>
      <c r="S231" s="225">
        <v>76358351160</v>
      </c>
      <c r="T231" s="225">
        <v>763583511607</v>
      </c>
      <c r="U231" s="225">
        <v>10763583511604</v>
      </c>
      <c r="V231" s="225" t="s">
        <v>453</v>
      </c>
    </row>
    <row r="232" spans="1:22" s="84" customFormat="1" ht="15.75">
      <c r="A232" s="185" t="s">
        <v>475</v>
      </c>
      <c r="B232" s="186"/>
      <c r="C232" s="187" t="s">
        <v>476</v>
      </c>
      <c r="D232" s="169" t="s">
        <v>449</v>
      </c>
      <c r="E232" s="169" t="s">
        <v>463</v>
      </c>
      <c r="F232" s="188">
        <v>5.44</v>
      </c>
      <c r="G232" s="169">
        <v>23.7</v>
      </c>
      <c r="H232" s="194" t="s">
        <v>451</v>
      </c>
      <c r="I232" s="169">
        <v>3</v>
      </c>
      <c r="J232" s="169">
        <v>4</v>
      </c>
      <c r="K232" s="169">
        <v>11</v>
      </c>
      <c r="L232" s="169">
        <v>44</v>
      </c>
      <c r="M232" s="169">
        <v>2112</v>
      </c>
      <c r="N232" s="192">
        <v>14.38</v>
      </c>
      <c r="O232" s="192">
        <v>11</v>
      </c>
      <c r="P232" s="192">
        <v>10.5</v>
      </c>
      <c r="Q232" s="190">
        <v>0.96</v>
      </c>
      <c r="R232" s="169" t="s">
        <v>452</v>
      </c>
      <c r="S232" s="225">
        <v>76358351161</v>
      </c>
      <c r="T232" s="225">
        <v>763583511614</v>
      </c>
      <c r="U232" s="225">
        <v>10763583511611</v>
      </c>
      <c r="V232" s="225" t="s">
        <v>453</v>
      </c>
    </row>
    <row r="233" spans="1:22" s="84" customFormat="1" ht="15.75">
      <c r="A233" s="185" t="s">
        <v>477</v>
      </c>
      <c r="B233" s="186"/>
      <c r="C233" s="187" t="s">
        <v>478</v>
      </c>
      <c r="D233" s="169" t="s">
        <v>449</v>
      </c>
      <c r="E233" s="169" t="s">
        <v>463</v>
      </c>
      <c r="F233" s="188">
        <v>5.44</v>
      </c>
      <c r="G233" s="169">
        <v>23.7</v>
      </c>
      <c r="H233" s="194" t="s">
        <v>451</v>
      </c>
      <c r="I233" s="169">
        <v>3</v>
      </c>
      <c r="J233" s="169">
        <v>4</v>
      </c>
      <c r="K233" s="169">
        <v>11</v>
      </c>
      <c r="L233" s="169">
        <v>44</v>
      </c>
      <c r="M233" s="169">
        <v>2112</v>
      </c>
      <c r="N233" s="192">
        <v>14.38</v>
      </c>
      <c r="O233" s="192">
        <v>11</v>
      </c>
      <c r="P233" s="192">
        <v>10.5</v>
      </c>
      <c r="Q233" s="190">
        <v>0.96</v>
      </c>
      <c r="R233" s="169" t="s">
        <v>452</v>
      </c>
      <c r="S233" s="225">
        <v>76358351162</v>
      </c>
      <c r="T233" s="225">
        <v>763583511621</v>
      </c>
      <c r="U233" s="225">
        <v>10763583511628</v>
      </c>
      <c r="V233" s="225" t="s">
        <v>453</v>
      </c>
    </row>
    <row r="234" spans="1:22" s="84" customFormat="1" ht="15.75">
      <c r="A234" s="185" t="s">
        <v>479</v>
      </c>
      <c r="B234" s="186"/>
      <c r="C234" s="187" t="s">
        <v>480</v>
      </c>
      <c r="D234" s="169" t="s">
        <v>449</v>
      </c>
      <c r="E234" s="169" t="s">
        <v>463</v>
      </c>
      <c r="F234" s="188">
        <v>5.44</v>
      </c>
      <c r="G234" s="169">
        <v>23.7</v>
      </c>
      <c r="H234" s="194" t="s">
        <v>451</v>
      </c>
      <c r="I234" s="169">
        <v>3</v>
      </c>
      <c r="J234" s="169">
        <v>4</v>
      </c>
      <c r="K234" s="169">
        <v>11</v>
      </c>
      <c r="L234" s="169">
        <v>44</v>
      </c>
      <c r="M234" s="169">
        <v>2112</v>
      </c>
      <c r="N234" s="192">
        <v>14.38</v>
      </c>
      <c r="O234" s="192">
        <v>11</v>
      </c>
      <c r="P234" s="192">
        <v>10.5</v>
      </c>
      <c r="Q234" s="190">
        <v>0.96</v>
      </c>
      <c r="R234" s="169" t="s">
        <v>452</v>
      </c>
      <c r="S234" s="225">
        <v>76358351163</v>
      </c>
      <c r="T234" s="225">
        <v>763583511638</v>
      </c>
      <c r="U234" s="225">
        <v>10763583511635</v>
      </c>
      <c r="V234" s="225" t="s">
        <v>453</v>
      </c>
    </row>
    <row r="235" spans="1:22" s="84" customFormat="1" ht="15.75">
      <c r="A235" s="185" t="s">
        <v>481</v>
      </c>
      <c r="B235" s="186"/>
      <c r="C235" s="187" t="s">
        <v>482</v>
      </c>
      <c r="D235" s="169" t="s">
        <v>449</v>
      </c>
      <c r="E235" s="169" t="s">
        <v>463</v>
      </c>
      <c r="F235" s="188">
        <v>5.44</v>
      </c>
      <c r="G235" s="169">
        <v>23.7</v>
      </c>
      <c r="H235" s="194" t="s">
        <v>451</v>
      </c>
      <c r="I235" s="169">
        <v>3</v>
      </c>
      <c r="J235" s="169">
        <v>4</v>
      </c>
      <c r="K235" s="169">
        <v>11</v>
      </c>
      <c r="L235" s="169">
        <v>44</v>
      </c>
      <c r="M235" s="169">
        <v>2112</v>
      </c>
      <c r="N235" s="192">
        <v>14.38</v>
      </c>
      <c r="O235" s="192">
        <v>11</v>
      </c>
      <c r="P235" s="192">
        <v>10.5</v>
      </c>
      <c r="Q235" s="190">
        <v>0.96</v>
      </c>
      <c r="R235" s="169" t="s">
        <v>452</v>
      </c>
      <c r="S235" s="225">
        <v>76358351242</v>
      </c>
      <c r="T235" s="225">
        <v>763583512420</v>
      </c>
      <c r="U235" s="225">
        <v>10763583512427</v>
      </c>
      <c r="V235" s="225" t="s">
        <v>453</v>
      </c>
    </row>
    <row r="236" spans="1:22" s="84" customFormat="1" ht="15.75">
      <c r="A236" s="185" t="s">
        <v>483</v>
      </c>
      <c r="B236" s="186" t="s">
        <v>484</v>
      </c>
      <c r="C236" s="187" t="s">
        <v>485</v>
      </c>
      <c r="D236" s="169" t="s">
        <v>449</v>
      </c>
      <c r="E236" s="169" t="s">
        <v>463</v>
      </c>
      <c r="F236" s="188">
        <v>7.2249999999999996</v>
      </c>
      <c r="G236" s="169">
        <v>24.1</v>
      </c>
      <c r="H236" s="194" t="s">
        <v>451</v>
      </c>
      <c r="I236" s="169"/>
      <c r="J236" s="169">
        <v>4</v>
      </c>
      <c r="K236" s="169">
        <v>11</v>
      </c>
      <c r="L236" s="169">
        <v>44</v>
      </c>
      <c r="M236" s="169">
        <v>2112</v>
      </c>
      <c r="N236" s="192">
        <v>14</v>
      </c>
      <c r="O236" s="192">
        <v>11.38</v>
      </c>
      <c r="P236" s="192">
        <v>9.75</v>
      </c>
      <c r="Q236" s="190">
        <v>0.9</v>
      </c>
      <c r="R236" s="169" t="s">
        <v>452</v>
      </c>
      <c r="S236" s="225">
        <v>76358351003</v>
      </c>
      <c r="T236" s="225">
        <v>763583510037</v>
      </c>
      <c r="U236" s="225">
        <v>10763583510034</v>
      </c>
      <c r="V236" s="225" t="s">
        <v>453</v>
      </c>
    </row>
    <row r="237" spans="1:22" s="84" customFormat="1" ht="15.75">
      <c r="A237" s="185" t="s">
        <v>486</v>
      </c>
      <c r="B237" s="186" t="s">
        <v>487</v>
      </c>
      <c r="C237" s="187" t="s">
        <v>488</v>
      </c>
      <c r="D237" s="169" t="s">
        <v>449</v>
      </c>
      <c r="E237" s="169" t="s">
        <v>463</v>
      </c>
      <c r="F237" s="188">
        <v>7.2249999999999996</v>
      </c>
      <c r="G237" s="169">
        <v>24.1</v>
      </c>
      <c r="H237" s="194" t="s">
        <v>451</v>
      </c>
      <c r="I237" s="169"/>
      <c r="J237" s="169">
        <v>4</v>
      </c>
      <c r="K237" s="169">
        <v>11</v>
      </c>
      <c r="L237" s="169">
        <v>44</v>
      </c>
      <c r="M237" s="169">
        <v>2112</v>
      </c>
      <c r="N237" s="192">
        <v>14</v>
      </c>
      <c r="O237" s="192">
        <v>11.38</v>
      </c>
      <c r="P237" s="192">
        <v>9.75</v>
      </c>
      <c r="Q237" s="190">
        <v>0.9</v>
      </c>
      <c r="R237" s="169" t="s">
        <v>452</v>
      </c>
      <c r="S237" s="225">
        <v>76358351081</v>
      </c>
      <c r="T237" s="225">
        <v>763583510815</v>
      </c>
      <c r="U237" s="225">
        <v>10763583510812</v>
      </c>
      <c r="V237" s="225" t="s">
        <v>453</v>
      </c>
    </row>
    <row r="238" spans="1:22" s="84" customFormat="1" ht="15.75">
      <c r="A238" s="185" t="s">
        <v>489</v>
      </c>
      <c r="B238" s="186" t="s">
        <v>490</v>
      </c>
      <c r="C238" s="187" t="s">
        <v>491</v>
      </c>
      <c r="D238" s="169" t="s">
        <v>449</v>
      </c>
      <c r="E238" s="169" t="s">
        <v>463</v>
      </c>
      <c r="F238" s="188">
        <v>7.2249999999999996</v>
      </c>
      <c r="G238" s="169">
        <v>24.1</v>
      </c>
      <c r="H238" s="194" t="s">
        <v>451</v>
      </c>
      <c r="I238" s="169"/>
      <c r="J238" s="169">
        <v>4</v>
      </c>
      <c r="K238" s="169">
        <v>11</v>
      </c>
      <c r="L238" s="169">
        <v>44</v>
      </c>
      <c r="M238" s="169">
        <v>2112</v>
      </c>
      <c r="N238" s="192">
        <v>14</v>
      </c>
      <c r="O238" s="192">
        <v>11.38</v>
      </c>
      <c r="P238" s="192">
        <v>9.75</v>
      </c>
      <c r="Q238" s="190">
        <v>0.9</v>
      </c>
      <c r="R238" s="169" t="s">
        <v>452</v>
      </c>
      <c r="S238" s="225">
        <v>76358351000</v>
      </c>
      <c r="T238" s="225">
        <v>763583510006</v>
      </c>
      <c r="U238" s="225">
        <v>10763583510003</v>
      </c>
      <c r="V238" s="225" t="s">
        <v>453</v>
      </c>
    </row>
    <row r="239" spans="1:22" s="84" customFormat="1" ht="15.75">
      <c r="A239" s="185" t="s">
        <v>492</v>
      </c>
      <c r="B239" s="186" t="s">
        <v>493</v>
      </c>
      <c r="C239" s="187" t="s">
        <v>494</v>
      </c>
      <c r="D239" s="169" t="s">
        <v>449</v>
      </c>
      <c r="E239" s="169" t="s">
        <v>463</v>
      </c>
      <c r="F239" s="188">
        <v>7.2249999999999996</v>
      </c>
      <c r="G239" s="169">
        <v>24.1</v>
      </c>
      <c r="H239" s="194" t="s">
        <v>451</v>
      </c>
      <c r="I239" s="169"/>
      <c r="J239" s="169">
        <v>4</v>
      </c>
      <c r="K239" s="169">
        <v>11</v>
      </c>
      <c r="L239" s="169">
        <v>44</v>
      </c>
      <c r="M239" s="169">
        <v>2112</v>
      </c>
      <c r="N239" s="192">
        <v>14</v>
      </c>
      <c r="O239" s="192">
        <v>11.38</v>
      </c>
      <c r="P239" s="192">
        <v>9.75</v>
      </c>
      <c r="Q239" s="190">
        <v>0.9</v>
      </c>
      <c r="R239" s="169" t="s">
        <v>452</v>
      </c>
      <c r="S239" s="225">
        <v>76358351002</v>
      </c>
      <c r="T239" s="225">
        <v>763583510020</v>
      </c>
      <c r="U239" s="225">
        <v>10763583510027</v>
      </c>
      <c r="V239" s="225" t="s">
        <v>453</v>
      </c>
    </row>
    <row r="240" spans="1:22" s="84" customFormat="1" ht="15.75">
      <c r="A240" s="185" t="s">
        <v>495</v>
      </c>
      <c r="B240" s="186" t="s">
        <v>496</v>
      </c>
      <c r="C240" s="187" t="s">
        <v>497</v>
      </c>
      <c r="D240" s="169" t="s">
        <v>449</v>
      </c>
      <c r="E240" s="169" t="s">
        <v>498</v>
      </c>
      <c r="F240" s="188">
        <v>15.299999999999999</v>
      </c>
      <c r="G240" s="169">
        <v>28.5</v>
      </c>
      <c r="H240" s="194" t="s">
        <v>451</v>
      </c>
      <c r="I240" s="169"/>
      <c r="J240" s="169">
        <v>4</v>
      </c>
      <c r="K240" s="169">
        <v>11</v>
      </c>
      <c r="L240" s="169">
        <v>44</v>
      </c>
      <c r="M240" s="169">
        <v>2112</v>
      </c>
      <c r="N240" s="192">
        <v>15</v>
      </c>
      <c r="O240" s="192">
        <v>10</v>
      </c>
      <c r="P240" s="192">
        <v>11</v>
      </c>
      <c r="Q240" s="190">
        <v>0.95</v>
      </c>
      <c r="R240" s="169" t="s">
        <v>452</v>
      </c>
      <c r="S240" s="225">
        <v>76358351134</v>
      </c>
      <c r="T240" s="225">
        <v>763583511348</v>
      </c>
      <c r="U240" s="225">
        <v>10763583511345</v>
      </c>
      <c r="V240" s="225" t="s">
        <v>453</v>
      </c>
    </row>
    <row r="241" spans="1:22" s="84" customFormat="1" ht="15.75">
      <c r="A241" s="185" t="s">
        <v>499</v>
      </c>
      <c r="B241" s="186" t="s">
        <v>500</v>
      </c>
      <c r="C241" s="187" t="s">
        <v>501</v>
      </c>
      <c r="D241" s="169" t="s">
        <v>449</v>
      </c>
      <c r="E241" s="169" t="s">
        <v>498</v>
      </c>
      <c r="F241" s="188">
        <v>15.299999999999999</v>
      </c>
      <c r="G241" s="169">
        <v>28.5</v>
      </c>
      <c r="H241" s="194" t="s">
        <v>451</v>
      </c>
      <c r="I241" s="169"/>
      <c r="J241" s="169">
        <v>4</v>
      </c>
      <c r="K241" s="169">
        <v>11</v>
      </c>
      <c r="L241" s="169">
        <v>44</v>
      </c>
      <c r="M241" s="169">
        <v>2112</v>
      </c>
      <c r="N241" s="192">
        <v>15</v>
      </c>
      <c r="O241" s="192">
        <v>10</v>
      </c>
      <c r="P241" s="192">
        <v>11</v>
      </c>
      <c r="Q241" s="190">
        <v>0.95</v>
      </c>
      <c r="R241" s="169" t="s">
        <v>452</v>
      </c>
      <c r="S241" s="225">
        <v>76358351131</v>
      </c>
      <c r="T241" s="225">
        <v>763583511317</v>
      </c>
      <c r="U241" s="225">
        <v>10763583511314</v>
      </c>
      <c r="V241" s="225" t="s">
        <v>453</v>
      </c>
    </row>
    <row r="242" spans="1:22" s="84" customFormat="1" ht="15.75">
      <c r="A242" s="185" t="s">
        <v>502</v>
      </c>
      <c r="B242" s="186" t="s">
        <v>503</v>
      </c>
      <c r="C242" s="187" t="s">
        <v>504</v>
      </c>
      <c r="D242" s="169" t="s">
        <v>449</v>
      </c>
      <c r="E242" s="169" t="s">
        <v>498</v>
      </c>
      <c r="F242" s="188">
        <v>15.299999999999999</v>
      </c>
      <c r="G242" s="169">
        <v>28.5</v>
      </c>
      <c r="H242" s="194" t="s">
        <v>451</v>
      </c>
      <c r="I242" s="169"/>
      <c r="J242" s="169">
        <v>4</v>
      </c>
      <c r="K242" s="169">
        <v>11</v>
      </c>
      <c r="L242" s="169">
        <v>44</v>
      </c>
      <c r="M242" s="169">
        <v>2112</v>
      </c>
      <c r="N242" s="192">
        <v>15</v>
      </c>
      <c r="O242" s="192">
        <v>10</v>
      </c>
      <c r="P242" s="192">
        <v>11</v>
      </c>
      <c r="Q242" s="190">
        <v>0.95</v>
      </c>
      <c r="R242" s="169" t="s">
        <v>452</v>
      </c>
      <c r="S242" s="225">
        <v>76358351128</v>
      </c>
      <c r="T242" s="225">
        <v>763583511287</v>
      </c>
      <c r="U242" s="225">
        <v>10763583511284</v>
      </c>
      <c r="V242" s="225" t="s">
        <v>453</v>
      </c>
    </row>
    <row r="243" spans="1:22" s="84" customFormat="1" ht="15.75">
      <c r="A243" s="185" t="s">
        <v>505</v>
      </c>
      <c r="B243" s="186" t="s">
        <v>506</v>
      </c>
      <c r="C243" s="187" t="s">
        <v>507</v>
      </c>
      <c r="D243" s="169" t="s">
        <v>449</v>
      </c>
      <c r="E243" s="169" t="s">
        <v>498</v>
      </c>
      <c r="F243" s="188">
        <v>15.299999999999999</v>
      </c>
      <c r="G243" s="169">
        <v>28.5</v>
      </c>
      <c r="H243" s="194" t="s">
        <v>451</v>
      </c>
      <c r="I243" s="169"/>
      <c r="J243" s="169">
        <v>4</v>
      </c>
      <c r="K243" s="169">
        <v>11</v>
      </c>
      <c r="L243" s="169">
        <v>44</v>
      </c>
      <c r="M243" s="169">
        <v>2112</v>
      </c>
      <c r="N243" s="192">
        <v>15</v>
      </c>
      <c r="O243" s="192">
        <v>10</v>
      </c>
      <c r="P243" s="192">
        <v>11</v>
      </c>
      <c r="Q243" s="190">
        <v>0.95</v>
      </c>
      <c r="R243" s="169" t="s">
        <v>452</v>
      </c>
      <c r="S243" s="225">
        <v>76358351137</v>
      </c>
      <c r="T243" s="225">
        <v>763583511379</v>
      </c>
      <c r="U243" s="225">
        <v>10763583511376</v>
      </c>
      <c r="V243" s="225" t="s">
        <v>453</v>
      </c>
    </row>
    <row r="244" spans="1:22" s="84" customFormat="1" ht="15.75">
      <c r="A244" s="185" t="s">
        <v>508</v>
      </c>
      <c r="B244" s="198"/>
      <c r="C244" s="187" t="s">
        <v>509</v>
      </c>
      <c r="D244" s="169" t="s">
        <v>449</v>
      </c>
      <c r="E244" s="169" t="s">
        <v>463</v>
      </c>
      <c r="F244" s="188">
        <v>7.2249999999999996</v>
      </c>
      <c r="G244" s="169">
        <v>24.1</v>
      </c>
      <c r="H244" s="194" t="s">
        <v>451</v>
      </c>
      <c r="I244" s="169"/>
      <c r="J244" s="169">
        <v>4</v>
      </c>
      <c r="K244" s="169">
        <v>11</v>
      </c>
      <c r="L244" s="169">
        <v>44</v>
      </c>
      <c r="M244" s="169">
        <v>2112</v>
      </c>
      <c r="N244" s="192">
        <v>14</v>
      </c>
      <c r="O244" s="192">
        <v>11.38</v>
      </c>
      <c r="P244" s="192">
        <v>9.75</v>
      </c>
      <c r="Q244" s="190">
        <v>0.9</v>
      </c>
      <c r="R244" s="169" t="s">
        <v>452</v>
      </c>
      <c r="S244" s="225">
        <v>76358351064</v>
      </c>
      <c r="T244" s="225">
        <v>763583510648</v>
      </c>
      <c r="U244" s="225">
        <v>10763583510645</v>
      </c>
      <c r="V244" s="225" t="s">
        <v>453</v>
      </c>
    </row>
    <row r="245" spans="1:22" s="84" customFormat="1" ht="15.75">
      <c r="A245" s="185" t="s">
        <v>510</v>
      </c>
      <c r="B245" s="198"/>
      <c r="C245" s="187" t="s">
        <v>511</v>
      </c>
      <c r="D245" s="169" t="s">
        <v>449</v>
      </c>
      <c r="E245" s="169" t="s">
        <v>463</v>
      </c>
      <c r="F245" s="188">
        <v>7.2249999999999996</v>
      </c>
      <c r="G245" s="169">
        <v>24.1</v>
      </c>
      <c r="H245" s="194" t="s">
        <v>451</v>
      </c>
      <c r="I245" s="169"/>
      <c r="J245" s="169">
        <v>4</v>
      </c>
      <c r="K245" s="169">
        <v>11</v>
      </c>
      <c r="L245" s="169">
        <v>44</v>
      </c>
      <c r="M245" s="169">
        <v>2112</v>
      </c>
      <c r="N245" s="192">
        <v>14</v>
      </c>
      <c r="O245" s="192">
        <v>11.38</v>
      </c>
      <c r="P245" s="192">
        <v>9.75</v>
      </c>
      <c r="Q245" s="190">
        <v>0.9</v>
      </c>
      <c r="R245" s="169" t="s">
        <v>452</v>
      </c>
      <c r="S245" s="225">
        <v>76358351065</v>
      </c>
      <c r="T245" s="225">
        <v>763583510655</v>
      </c>
      <c r="U245" s="225">
        <v>10763583510652</v>
      </c>
      <c r="V245" s="225" t="s">
        <v>453</v>
      </c>
    </row>
    <row r="246" spans="1:22" s="84" customFormat="1" ht="15.75">
      <c r="A246" s="185" t="s">
        <v>512</v>
      </c>
      <c r="B246" s="198"/>
      <c r="C246" s="187" t="s">
        <v>513</v>
      </c>
      <c r="D246" s="169" t="s">
        <v>449</v>
      </c>
      <c r="E246" s="169" t="s">
        <v>463</v>
      </c>
      <c r="F246" s="188">
        <v>7.2249999999999996</v>
      </c>
      <c r="G246" s="169">
        <v>24.1</v>
      </c>
      <c r="H246" s="194" t="s">
        <v>451</v>
      </c>
      <c r="I246" s="169"/>
      <c r="J246" s="169">
        <v>4</v>
      </c>
      <c r="K246" s="169">
        <v>11</v>
      </c>
      <c r="L246" s="169">
        <v>44</v>
      </c>
      <c r="M246" s="169">
        <v>2112</v>
      </c>
      <c r="N246" s="192">
        <v>14</v>
      </c>
      <c r="O246" s="192">
        <v>11.38</v>
      </c>
      <c r="P246" s="192">
        <v>9.75</v>
      </c>
      <c r="Q246" s="190">
        <v>0.9</v>
      </c>
      <c r="R246" s="169" t="s">
        <v>452</v>
      </c>
      <c r="S246" s="225">
        <v>76358351063</v>
      </c>
      <c r="T246" s="225">
        <v>763583510631</v>
      </c>
      <c r="U246" s="225">
        <v>10763583510638</v>
      </c>
      <c r="V246" s="225" t="s">
        <v>453</v>
      </c>
    </row>
    <row r="247" spans="1:22" s="84" customFormat="1" ht="15.75">
      <c r="A247" s="185" t="s">
        <v>514</v>
      </c>
      <c r="B247" s="198"/>
      <c r="C247" s="187" t="s">
        <v>515</v>
      </c>
      <c r="D247" s="169" t="s">
        <v>449</v>
      </c>
      <c r="E247" s="169" t="s">
        <v>463</v>
      </c>
      <c r="F247" s="188">
        <v>7.2249999999999996</v>
      </c>
      <c r="G247" s="169">
        <v>24.1</v>
      </c>
      <c r="H247" s="194" t="s">
        <v>451</v>
      </c>
      <c r="I247" s="169"/>
      <c r="J247" s="169">
        <v>4</v>
      </c>
      <c r="K247" s="169">
        <v>11</v>
      </c>
      <c r="L247" s="169">
        <v>44</v>
      </c>
      <c r="M247" s="169">
        <v>2112</v>
      </c>
      <c r="N247" s="192">
        <v>14</v>
      </c>
      <c r="O247" s="192">
        <v>11.38</v>
      </c>
      <c r="P247" s="192">
        <v>9.75</v>
      </c>
      <c r="Q247" s="190">
        <v>0.9</v>
      </c>
      <c r="R247" s="169" t="s">
        <v>452</v>
      </c>
      <c r="S247" s="225">
        <v>76358351066</v>
      </c>
      <c r="T247" s="225">
        <v>763583510662</v>
      </c>
      <c r="U247" s="225">
        <v>10763583510669</v>
      </c>
      <c r="V247" s="225" t="s">
        <v>453</v>
      </c>
    </row>
    <row r="248" spans="1:22" s="84" customFormat="1" ht="15.75">
      <c r="A248" s="185" t="s">
        <v>516</v>
      </c>
      <c r="B248" s="186" t="s">
        <v>47</v>
      </c>
      <c r="C248" s="187" t="s">
        <v>517</v>
      </c>
      <c r="D248" s="169" t="s">
        <v>449</v>
      </c>
      <c r="E248" s="169" t="s">
        <v>498</v>
      </c>
      <c r="F248" s="188">
        <v>14.45</v>
      </c>
      <c r="G248" s="169">
        <v>28.5</v>
      </c>
      <c r="H248" s="194" t="s">
        <v>451</v>
      </c>
      <c r="I248" s="169"/>
      <c r="J248" s="169">
        <v>3</v>
      </c>
      <c r="K248" s="169">
        <v>11</v>
      </c>
      <c r="L248" s="169">
        <v>33</v>
      </c>
      <c r="M248" s="169">
        <v>1584</v>
      </c>
      <c r="N248" s="192">
        <v>15</v>
      </c>
      <c r="O248" s="192">
        <v>10</v>
      </c>
      <c r="P248" s="192">
        <v>11</v>
      </c>
      <c r="Q248" s="190">
        <v>0.95</v>
      </c>
      <c r="R248" s="169" t="s">
        <v>452</v>
      </c>
      <c r="S248" s="225">
        <v>76358351138</v>
      </c>
      <c r="T248" s="225">
        <v>763583511386</v>
      </c>
      <c r="U248" s="225">
        <v>10763583511383</v>
      </c>
      <c r="V248" s="225" t="s">
        <v>453</v>
      </c>
    </row>
    <row r="249" spans="1:22" s="84" customFormat="1" ht="15.75">
      <c r="A249" s="185" t="s">
        <v>518</v>
      </c>
      <c r="B249" s="186"/>
      <c r="C249" s="187" t="s">
        <v>519</v>
      </c>
      <c r="D249" s="169" t="s">
        <v>449</v>
      </c>
      <c r="E249" s="169" t="s">
        <v>498</v>
      </c>
      <c r="F249" s="188">
        <v>14.45</v>
      </c>
      <c r="G249" s="169">
        <v>28.5</v>
      </c>
      <c r="H249" s="194" t="s">
        <v>451</v>
      </c>
      <c r="I249" s="169"/>
      <c r="J249" s="169">
        <v>3</v>
      </c>
      <c r="K249" s="169">
        <v>11</v>
      </c>
      <c r="L249" s="169">
        <v>33</v>
      </c>
      <c r="M249" s="169">
        <v>1584</v>
      </c>
      <c r="N249" s="192">
        <v>15</v>
      </c>
      <c r="O249" s="192">
        <v>10</v>
      </c>
      <c r="P249" s="192">
        <v>11</v>
      </c>
      <c r="Q249" s="190">
        <v>0.95</v>
      </c>
      <c r="R249" s="169" t="s">
        <v>452</v>
      </c>
      <c r="S249" s="225">
        <v>76358351142</v>
      </c>
      <c r="T249" s="225">
        <v>763583511423</v>
      </c>
      <c r="U249" s="225">
        <v>10763583511420</v>
      </c>
      <c r="V249" s="225" t="s">
        <v>453</v>
      </c>
    </row>
    <row r="250" spans="1:22" s="84" customFormat="1" ht="15.75">
      <c r="A250" s="185" t="s">
        <v>520</v>
      </c>
      <c r="B250" s="186"/>
      <c r="C250" s="187" t="s">
        <v>521</v>
      </c>
      <c r="D250" s="169" t="s">
        <v>449</v>
      </c>
      <c r="E250" s="169" t="s">
        <v>498</v>
      </c>
      <c r="F250" s="188">
        <v>14.45</v>
      </c>
      <c r="G250" s="169">
        <v>28.5</v>
      </c>
      <c r="H250" s="194" t="s">
        <v>451</v>
      </c>
      <c r="I250" s="169"/>
      <c r="J250" s="169">
        <v>3</v>
      </c>
      <c r="K250" s="169">
        <v>11</v>
      </c>
      <c r="L250" s="169">
        <v>33</v>
      </c>
      <c r="M250" s="169">
        <v>1584</v>
      </c>
      <c r="N250" s="192">
        <v>15</v>
      </c>
      <c r="O250" s="192">
        <v>10</v>
      </c>
      <c r="P250" s="192">
        <v>11</v>
      </c>
      <c r="Q250" s="190">
        <v>0.95</v>
      </c>
      <c r="R250" s="169" t="s">
        <v>452</v>
      </c>
      <c r="S250" s="225">
        <v>76358351120</v>
      </c>
      <c r="T250" s="225">
        <v>763583511201</v>
      </c>
      <c r="U250" s="225">
        <v>10763583511208</v>
      </c>
      <c r="V250" s="225" t="s">
        <v>453</v>
      </c>
    </row>
    <row r="251" spans="1:22" s="84" customFormat="1" ht="15.75">
      <c r="A251" s="185" t="s">
        <v>522</v>
      </c>
      <c r="B251" s="186"/>
      <c r="C251" s="187" t="s">
        <v>523</v>
      </c>
      <c r="D251" s="169" t="s">
        <v>449</v>
      </c>
      <c r="E251" s="169" t="s">
        <v>498</v>
      </c>
      <c r="F251" s="188">
        <v>14.45</v>
      </c>
      <c r="G251" s="169">
        <v>28.5</v>
      </c>
      <c r="H251" s="194" t="s">
        <v>451</v>
      </c>
      <c r="I251" s="169"/>
      <c r="J251" s="169">
        <v>3</v>
      </c>
      <c r="K251" s="169">
        <v>11</v>
      </c>
      <c r="L251" s="169">
        <v>33</v>
      </c>
      <c r="M251" s="169">
        <v>1584</v>
      </c>
      <c r="N251" s="192">
        <v>15</v>
      </c>
      <c r="O251" s="192">
        <v>10</v>
      </c>
      <c r="P251" s="192">
        <v>11</v>
      </c>
      <c r="Q251" s="190">
        <v>0.95</v>
      </c>
      <c r="R251" s="169" t="s">
        <v>452</v>
      </c>
      <c r="S251" s="225">
        <v>76358351141</v>
      </c>
      <c r="T251" s="225">
        <v>763583511416</v>
      </c>
      <c r="U251" s="225">
        <v>10763583511413</v>
      </c>
      <c r="V251" s="225" t="s">
        <v>453</v>
      </c>
    </row>
    <row r="252" spans="1:22" s="84" customFormat="1" ht="15.75">
      <c r="A252" s="185" t="s">
        <v>524</v>
      </c>
      <c r="B252" s="186" t="s">
        <v>47</v>
      </c>
      <c r="C252" s="187" t="s">
        <v>525</v>
      </c>
      <c r="D252" s="169" t="s">
        <v>449</v>
      </c>
      <c r="E252" s="169" t="s">
        <v>463</v>
      </c>
      <c r="F252" s="188">
        <v>6.46</v>
      </c>
      <c r="G252" s="169">
        <v>23.7</v>
      </c>
      <c r="H252" s="194" t="s">
        <v>451</v>
      </c>
      <c r="I252" s="169">
        <v>3</v>
      </c>
      <c r="J252" s="169">
        <v>4</v>
      </c>
      <c r="K252" s="169">
        <v>11</v>
      </c>
      <c r="L252" s="169">
        <v>44</v>
      </c>
      <c r="M252" s="169">
        <v>2112</v>
      </c>
      <c r="N252" s="192">
        <v>14.38</v>
      </c>
      <c r="O252" s="192">
        <v>11</v>
      </c>
      <c r="P252" s="192">
        <v>10.5</v>
      </c>
      <c r="Q252" s="190">
        <v>0.96</v>
      </c>
      <c r="R252" s="169" t="s">
        <v>452</v>
      </c>
      <c r="S252" s="225">
        <v>76358351218</v>
      </c>
      <c r="T252" s="225">
        <v>763583512185</v>
      </c>
      <c r="U252" s="225">
        <v>10763583512182</v>
      </c>
      <c r="V252" s="225" t="s">
        <v>453</v>
      </c>
    </row>
    <row r="253" spans="1:22" s="84" customFormat="1" ht="15.75">
      <c r="A253" s="185" t="s">
        <v>526</v>
      </c>
      <c r="B253" s="186"/>
      <c r="C253" s="187" t="s">
        <v>527</v>
      </c>
      <c r="D253" s="169" t="s">
        <v>449</v>
      </c>
      <c r="E253" s="169" t="s">
        <v>463</v>
      </c>
      <c r="F253" s="188">
        <v>6.46</v>
      </c>
      <c r="G253" s="169">
        <v>23.7</v>
      </c>
      <c r="H253" s="194" t="s">
        <v>451</v>
      </c>
      <c r="I253" s="169">
        <v>3</v>
      </c>
      <c r="J253" s="169">
        <v>4</v>
      </c>
      <c r="K253" s="169">
        <v>11</v>
      </c>
      <c r="L253" s="169">
        <v>44</v>
      </c>
      <c r="M253" s="169">
        <v>2112</v>
      </c>
      <c r="N253" s="192">
        <v>14.38</v>
      </c>
      <c r="O253" s="192">
        <v>11</v>
      </c>
      <c r="P253" s="192">
        <v>10.5</v>
      </c>
      <c r="Q253" s="190">
        <v>0.96</v>
      </c>
      <c r="R253" s="169" t="s">
        <v>452</v>
      </c>
      <c r="S253" s="225">
        <v>76358351217</v>
      </c>
      <c r="T253" s="225">
        <v>763583512178</v>
      </c>
      <c r="U253" s="225">
        <v>10763583512175</v>
      </c>
      <c r="V253" s="225" t="s">
        <v>453</v>
      </c>
    </row>
    <row r="254" spans="1:22" s="84" customFormat="1" ht="15.75">
      <c r="A254" s="185" t="s">
        <v>528</v>
      </c>
      <c r="B254" s="186"/>
      <c r="C254" s="187" t="s">
        <v>529</v>
      </c>
      <c r="D254" s="169" t="s">
        <v>449</v>
      </c>
      <c r="E254" s="169" t="s">
        <v>463</v>
      </c>
      <c r="F254" s="188">
        <v>6.46</v>
      </c>
      <c r="G254" s="169">
        <v>23.7</v>
      </c>
      <c r="H254" s="194" t="s">
        <v>451</v>
      </c>
      <c r="I254" s="169">
        <v>3</v>
      </c>
      <c r="J254" s="169">
        <v>4</v>
      </c>
      <c r="K254" s="169">
        <v>11</v>
      </c>
      <c r="L254" s="169">
        <v>44</v>
      </c>
      <c r="M254" s="169">
        <v>2112</v>
      </c>
      <c r="N254" s="192">
        <v>14.38</v>
      </c>
      <c r="O254" s="192">
        <v>11</v>
      </c>
      <c r="P254" s="192">
        <v>10.5</v>
      </c>
      <c r="Q254" s="190">
        <v>0.96</v>
      </c>
      <c r="R254" s="169" t="s">
        <v>452</v>
      </c>
      <c r="S254" s="225">
        <v>76358351216</v>
      </c>
      <c r="T254" s="225">
        <v>763583512161</v>
      </c>
      <c r="U254" s="225">
        <v>10763583512168</v>
      </c>
      <c r="V254" s="225" t="s">
        <v>453</v>
      </c>
    </row>
    <row r="255" spans="1:22" s="84" customFormat="1" ht="15.75">
      <c r="A255" s="185" t="s">
        <v>530</v>
      </c>
      <c r="B255" s="186"/>
      <c r="C255" s="187" t="s">
        <v>531</v>
      </c>
      <c r="D255" s="169" t="s">
        <v>449</v>
      </c>
      <c r="E255" s="169" t="s">
        <v>463</v>
      </c>
      <c r="F255" s="188">
        <v>6.46</v>
      </c>
      <c r="G255" s="169">
        <v>23.7</v>
      </c>
      <c r="H255" s="194" t="s">
        <v>451</v>
      </c>
      <c r="I255" s="169">
        <v>3</v>
      </c>
      <c r="J255" s="169">
        <v>4</v>
      </c>
      <c r="K255" s="169">
        <v>11</v>
      </c>
      <c r="L255" s="169">
        <v>44</v>
      </c>
      <c r="M255" s="169">
        <v>2112</v>
      </c>
      <c r="N255" s="192">
        <v>14.38</v>
      </c>
      <c r="O255" s="192">
        <v>11</v>
      </c>
      <c r="P255" s="192">
        <v>10.5</v>
      </c>
      <c r="Q255" s="190">
        <v>0.96</v>
      </c>
      <c r="R255" s="169" t="s">
        <v>452</v>
      </c>
      <c r="S255" s="225">
        <v>76358351215</v>
      </c>
      <c r="T255" s="225">
        <v>763583512154</v>
      </c>
      <c r="U255" s="225">
        <v>10763583512151</v>
      </c>
      <c r="V255" s="225" t="s">
        <v>453</v>
      </c>
    </row>
    <row r="256" spans="1:22" s="84" customFormat="1" ht="15.75">
      <c r="A256" s="185" t="s">
        <v>532</v>
      </c>
      <c r="B256" s="186"/>
      <c r="C256" s="187" t="s">
        <v>533</v>
      </c>
      <c r="D256" s="169" t="s">
        <v>449</v>
      </c>
      <c r="E256" s="169" t="s">
        <v>463</v>
      </c>
      <c r="F256" s="188">
        <v>13.6</v>
      </c>
      <c r="G256" s="169">
        <v>33</v>
      </c>
      <c r="H256" s="194" t="s">
        <v>451</v>
      </c>
      <c r="I256" s="169"/>
      <c r="J256" s="169">
        <v>3</v>
      </c>
      <c r="K256" s="169">
        <v>11</v>
      </c>
      <c r="L256" s="169">
        <v>33</v>
      </c>
      <c r="M256" s="169">
        <v>1584</v>
      </c>
      <c r="N256" s="192">
        <v>14</v>
      </c>
      <c r="O256" s="192">
        <v>11.5</v>
      </c>
      <c r="P256" s="192">
        <v>13</v>
      </c>
      <c r="Q256" s="190">
        <v>1.21</v>
      </c>
      <c r="R256" s="169" t="s">
        <v>452</v>
      </c>
      <c r="S256" s="225">
        <v>76358351099</v>
      </c>
      <c r="T256" s="225">
        <v>763583510990</v>
      </c>
      <c r="U256" s="225">
        <v>10763583510997</v>
      </c>
      <c r="V256" s="225" t="s">
        <v>453</v>
      </c>
    </row>
    <row r="257" spans="1:22" s="84" customFormat="1" ht="15.75">
      <c r="A257" s="185" t="s">
        <v>534</v>
      </c>
      <c r="B257" s="186" t="s">
        <v>535</v>
      </c>
      <c r="C257" s="187" t="s">
        <v>536</v>
      </c>
      <c r="D257" s="169" t="s">
        <v>449</v>
      </c>
      <c r="E257" s="169" t="s">
        <v>463</v>
      </c>
      <c r="F257" s="188">
        <v>13.6</v>
      </c>
      <c r="G257" s="169">
        <v>33</v>
      </c>
      <c r="H257" s="194" t="s">
        <v>451</v>
      </c>
      <c r="I257" s="169"/>
      <c r="J257" s="169">
        <v>3</v>
      </c>
      <c r="K257" s="169">
        <v>11</v>
      </c>
      <c r="L257" s="169">
        <v>33</v>
      </c>
      <c r="M257" s="169">
        <v>1584</v>
      </c>
      <c r="N257" s="192">
        <v>14</v>
      </c>
      <c r="O257" s="192">
        <v>11.5</v>
      </c>
      <c r="P257" s="192">
        <v>13</v>
      </c>
      <c r="Q257" s="190">
        <v>1.21</v>
      </c>
      <c r="R257" s="169" t="s">
        <v>452</v>
      </c>
      <c r="S257" s="225">
        <v>76358351097</v>
      </c>
      <c r="T257" s="225">
        <v>763583510976</v>
      </c>
      <c r="U257" s="225">
        <v>10763583510973</v>
      </c>
      <c r="V257" s="225" t="s">
        <v>453</v>
      </c>
    </row>
    <row r="258" spans="1:22" s="84" customFormat="1" ht="15.75">
      <c r="A258" s="185" t="s">
        <v>537</v>
      </c>
      <c r="B258" s="186" t="s">
        <v>538</v>
      </c>
      <c r="C258" s="187" t="s">
        <v>539</v>
      </c>
      <c r="D258" s="169" t="s">
        <v>449</v>
      </c>
      <c r="E258" s="169" t="s">
        <v>463</v>
      </c>
      <c r="F258" s="188">
        <v>13.6</v>
      </c>
      <c r="G258" s="169">
        <v>33</v>
      </c>
      <c r="H258" s="194" t="s">
        <v>451</v>
      </c>
      <c r="I258" s="169"/>
      <c r="J258" s="169">
        <v>3</v>
      </c>
      <c r="K258" s="169">
        <v>11</v>
      </c>
      <c r="L258" s="169">
        <v>33</v>
      </c>
      <c r="M258" s="169">
        <v>1584</v>
      </c>
      <c r="N258" s="192">
        <v>14</v>
      </c>
      <c r="O258" s="192">
        <v>11.5</v>
      </c>
      <c r="P258" s="192">
        <v>13</v>
      </c>
      <c r="Q258" s="190">
        <v>1.21</v>
      </c>
      <c r="R258" s="169" t="s">
        <v>452</v>
      </c>
      <c r="S258" s="225">
        <v>76358351095</v>
      </c>
      <c r="T258" s="225">
        <v>763583510952</v>
      </c>
      <c r="U258" s="225">
        <v>10763583510959</v>
      </c>
      <c r="V258" s="225" t="s">
        <v>453</v>
      </c>
    </row>
    <row r="259" spans="1:22" s="84" customFormat="1" ht="15.75">
      <c r="A259" s="185" t="s">
        <v>540</v>
      </c>
      <c r="B259" s="186" t="s">
        <v>541</v>
      </c>
      <c r="C259" s="187" t="s">
        <v>542</v>
      </c>
      <c r="D259" s="169" t="s">
        <v>449</v>
      </c>
      <c r="E259" s="169" t="s">
        <v>463</v>
      </c>
      <c r="F259" s="188">
        <v>13.6</v>
      </c>
      <c r="G259" s="169">
        <v>33</v>
      </c>
      <c r="H259" s="194" t="s">
        <v>451</v>
      </c>
      <c r="I259" s="169"/>
      <c r="J259" s="169">
        <v>3</v>
      </c>
      <c r="K259" s="169">
        <v>11</v>
      </c>
      <c r="L259" s="169">
        <v>33</v>
      </c>
      <c r="M259" s="169">
        <v>1584</v>
      </c>
      <c r="N259" s="192">
        <v>14</v>
      </c>
      <c r="O259" s="192">
        <v>11.5</v>
      </c>
      <c r="P259" s="192">
        <v>13</v>
      </c>
      <c r="Q259" s="190">
        <v>1.21</v>
      </c>
      <c r="R259" s="169" t="s">
        <v>452</v>
      </c>
      <c r="S259" s="225">
        <v>76358351101</v>
      </c>
      <c r="T259" s="225">
        <v>763583511010</v>
      </c>
      <c r="U259" s="225">
        <v>10763583511017</v>
      </c>
      <c r="V259" s="225" t="s">
        <v>453</v>
      </c>
    </row>
    <row r="260" spans="1:22" s="84" customFormat="1" ht="15.75">
      <c r="A260" s="185" t="s">
        <v>543</v>
      </c>
      <c r="B260" s="186" t="s">
        <v>544</v>
      </c>
      <c r="C260" s="187" t="s">
        <v>545</v>
      </c>
      <c r="D260" s="169" t="s">
        <v>449</v>
      </c>
      <c r="E260" s="169" t="s">
        <v>463</v>
      </c>
      <c r="F260" s="188">
        <v>12.452500000000001</v>
      </c>
      <c r="G260" s="169">
        <v>35.200000000000003</v>
      </c>
      <c r="H260" s="194" t="s">
        <v>451</v>
      </c>
      <c r="I260" s="169"/>
      <c r="J260" s="169">
        <v>4</v>
      </c>
      <c r="K260" s="169">
        <v>11</v>
      </c>
      <c r="L260" s="169">
        <v>44</v>
      </c>
      <c r="M260" s="169">
        <v>2112</v>
      </c>
      <c r="N260" s="192">
        <v>14</v>
      </c>
      <c r="O260" s="192">
        <v>11.5</v>
      </c>
      <c r="P260" s="192">
        <v>13</v>
      </c>
      <c r="Q260" s="190">
        <v>1.21</v>
      </c>
      <c r="R260" s="169" t="s">
        <v>452</v>
      </c>
      <c r="S260" s="225">
        <v>76358351073</v>
      </c>
      <c r="T260" s="225">
        <v>763583510730</v>
      </c>
      <c r="U260" s="225">
        <v>10763583510737</v>
      </c>
      <c r="V260" s="225" t="s">
        <v>453</v>
      </c>
    </row>
    <row r="261" spans="1:22" s="84" customFormat="1" ht="15.75">
      <c r="A261" s="185" t="s">
        <v>546</v>
      </c>
      <c r="B261" s="186" t="s">
        <v>547</v>
      </c>
      <c r="C261" s="187" t="s">
        <v>548</v>
      </c>
      <c r="D261" s="169" t="s">
        <v>449</v>
      </c>
      <c r="E261" s="169" t="s">
        <v>463</v>
      </c>
      <c r="F261" s="188">
        <v>12.452500000000001</v>
      </c>
      <c r="G261" s="169">
        <v>35.200000000000003</v>
      </c>
      <c r="H261" s="194" t="s">
        <v>451</v>
      </c>
      <c r="I261" s="169"/>
      <c r="J261" s="169">
        <v>4</v>
      </c>
      <c r="K261" s="169">
        <v>11</v>
      </c>
      <c r="L261" s="169">
        <v>44</v>
      </c>
      <c r="M261" s="169">
        <v>2112</v>
      </c>
      <c r="N261" s="192">
        <v>14</v>
      </c>
      <c r="O261" s="192">
        <v>11.5</v>
      </c>
      <c r="P261" s="192">
        <v>13</v>
      </c>
      <c r="Q261" s="190">
        <v>1.21</v>
      </c>
      <c r="R261" s="169" t="s">
        <v>452</v>
      </c>
      <c r="S261" s="225">
        <v>76358351071</v>
      </c>
      <c r="T261" s="225">
        <v>763583510716</v>
      </c>
      <c r="U261" s="225">
        <v>10763583510713</v>
      </c>
      <c r="V261" s="225" t="s">
        <v>453</v>
      </c>
    </row>
    <row r="262" spans="1:22" s="84" customFormat="1" ht="15.75">
      <c r="A262" s="185" t="s">
        <v>549</v>
      </c>
      <c r="B262" s="186" t="s">
        <v>550</v>
      </c>
      <c r="C262" s="187" t="s">
        <v>551</v>
      </c>
      <c r="D262" s="169" t="s">
        <v>449</v>
      </c>
      <c r="E262" s="169" t="s">
        <v>463</v>
      </c>
      <c r="F262" s="188">
        <v>12.452500000000001</v>
      </c>
      <c r="G262" s="169">
        <v>35.200000000000003</v>
      </c>
      <c r="H262" s="194" t="s">
        <v>451</v>
      </c>
      <c r="I262" s="169"/>
      <c r="J262" s="169">
        <v>4</v>
      </c>
      <c r="K262" s="169">
        <v>11</v>
      </c>
      <c r="L262" s="169">
        <v>44</v>
      </c>
      <c r="M262" s="169">
        <v>2112</v>
      </c>
      <c r="N262" s="192">
        <v>14</v>
      </c>
      <c r="O262" s="192">
        <v>11.5</v>
      </c>
      <c r="P262" s="192">
        <v>13</v>
      </c>
      <c r="Q262" s="190">
        <v>1.21</v>
      </c>
      <c r="R262" s="169" t="s">
        <v>452</v>
      </c>
      <c r="S262" s="225">
        <v>76358351068</v>
      </c>
      <c r="T262" s="225">
        <v>763583510686</v>
      </c>
      <c r="U262" s="225">
        <v>10763583510683</v>
      </c>
      <c r="V262" s="225" t="s">
        <v>453</v>
      </c>
    </row>
    <row r="263" spans="1:22" s="84" customFormat="1" ht="15.75">
      <c r="A263" s="185" t="s">
        <v>552</v>
      </c>
      <c r="B263" s="186" t="s">
        <v>553</v>
      </c>
      <c r="C263" s="187" t="s">
        <v>554</v>
      </c>
      <c r="D263" s="169" t="s">
        <v>449</v>
      </c>
      <c r="E263" s="169" t="s">
        <v>463</v>
      </c>
      <c r="F263" s="188">
        <v>12.452500000000001</v>
      </c>
      <c r="G263" s="169">
        <v>35.200000000000003</v>
      </c>
      <c r="H263" s="194" t="s">
        <v>451</v>
      </c>
      <c r="I263" s="169"/>
      <c r="J263" s="169">
        <v>4</v>
      </c>
      <c r="K263" s="169">
        <v>11</v>
      </c>
      <c r="L263" s="169">
        <v>44</v>
      </c>
      <c r="M263" s="169">
        <v>2112</v>
      </c>
      <c r="N263" s="192">
        <v>14</v>
      </c>
      <c r="O263" s="192">
        <v>11.5</v>
      </c>
      <c r="P263" s="192">
        <v>13</v>
      </c>
      <c r="Q263" s="190">
        <v>1.21</v>
      </c>
      <c r="R263" s="169" t="s">
        <v>452</v>
      </c>
      <c r="S263" s="225">
        <v>76358351075</v>
      </c>
      <c r="T263" s="225">
        <v>763583510754</v>
      </c>
      <c r="U263" s="225">
        <v>10763583510751</v>
      </c>
      <c r="V263" s="225" t="s">
        <v>453</v>
      </c>
    </row>
    <row r="264" spans="1:22" s="84" customFormat="1" ht="15.75">
      <c r="A264" s="185" t="s">
        <v>555</v>
      </c>
      <c r="B264" s="186" t="s">
        <v>47</v>
      </c>
      <c r="C264" s="187" t="s">
        <v>556</v>
      </c>
      <c r="D264" s="169" t="s">
        <v>449</v>
      </c>
      <c r="E264" s="169" t="s">
        <v>498</v>
      </c>
      <c r="F264" s="188">
        <v>13.174999999999999</v>
      </c>
      <c r="G264" s="169">
        <v>28.2</v>
      </c>
      <c r="H264" s="194" t="s">
        <v>451</v>
      </c>
      <c r="I264" s="169">
        <v>3</v>
      </c>
      <c r="J264" s="169">
        <v>4</v>
      </c>
      <c r="K264" s="169">
        <v>9</v>
      </c>
      <c r="L264" s="169">
        <v>36</v>
      </c>
      <c r="M264" s="169">
        <v>1728</v>
      </c>
      <c r="N264" s="192">
        <v>14</v>
      </c>
      <c r="O264" s="192">
        <v>11.38</v>
      </c>
      <c r="P264" s="192">
        <v>11.5</v>
      </c>
      <c r="Q264" s="190">
        <v>1.06</v>
      </c>
      <c r="R264" s="169" t="s">
        <v>452</v>
      </c>
      <c r="S264" s="225">
        <v>76358351210</v>
      </c>
      <c r="T264" s="225">
        <v>763583512109</v>
      </c>
      <c r="U264" s="225">
        <v>10763583512106</v>
      </c>
      <c r="V264" s="225" t="s">
        <v>453</v>
      </c>
    </row>
    <row r="265" spans="1:22" s="84" customFormat="1" ht="15.75">
      <c r="A265" s="185" t="s">
        <v>557</v>
      </c>
      <c r="B265" s="186"/>
      <c r="C265" s="187" t="s">
        <v>558</v>
      </c>
      <c r="D265" s="169" t="s">
        <v>449</v>
      </c>
      <c r="E265" s="169" t="s">
        <v>498</v>
      </c>
      <c r="F265" s="188">
        <v>13.174999999999999</v>
      </c>
      <c r="G265" s="169">
        <v>28.2</v>
      </c>
      <c r="H265" s="194" t="s">
        <v>451</v>
      </c>
      <c r="I265" s="169">
        <v>3</v>
      </c>
      <c r="J265" s="169">
        <v>4</v>
      </c>
      <c r="K265" s="169">
        <v>9</v>
      </c>
      <c r="L265" s="169">
        <v>36</v>
      </c>
      <c r="M265" s="169">
        <v>1728</v>
      </c>
      <c r="N265" s="192">
        <v>14</v>
      </c>
      <c r="O265" s="192">
        <v>11.38</v>
      </c>
      <c r="P265" s="192">
        <v>11.5</v>
      </c>
      <c r="Q265" s="190">
        <v>1.06</v>
      </c>
      <c r="R265" s="169" t="s">
        <v>452</v>
      </c>
      <c r="S265" s="225">
        <v>76358351221</v>
      </c>
      <c r="T265" s="225">
        <v>763583512215</v>
      </c>
      <c r="U265" s="225">
        <v>10763583512212</v>
      </c>
      <c r="V265" s="225" t="s">
        <v>453</v>
      </c>
    </row>
    <row r="266" spans="1:22" s="84" customFormat="1" ht="15.75">
      <c r="A266" s="185" t="s">
        <v>559</v>
      </c>
      <c r="B266" s="186"/>
      <c r="C266" s="187" t="s">
        <v>560</v>
      </c>
      <c r="D266" s="169" t="s">
        <v>449</v>
      </c>
      <c r="E266" s="169" t="s">
        <v>498</v>
      </c>
      <c r="F266" s="188">
        <v>13.174999999999999</v>
      </c>
      <c r="G266" s="169">
        <v>28.2</v>
      </c>
      <c r="H266" s="194" t="s">
        <v>451</v>
      </c>
      <c r="I266" s="169">
        <v>3</v>
      </c>
      <c r="J266" s="169">
        <v>4</v>
      </c>
      <c r="K266" s="169">
        <v>9</v>
      </c>
      <c r="L266" s="169">
        <v>36</v>
      </c>
      <c r="M266" s="169">
        <v>1728</v>
      </c>
      <c r="N266" s="192">
        <v>14</v>
      </c>
      <c r="O266" s="192">
        <v>11.38</v>
      </c>
      <c r="P266" s="192">
        <v>11.5</v>
      </c>
      <c r="Q266" s="190">
        <v>1.06</v>
      </c>
      <c r="R266" s="169" t="s">
        <v>452</v>
      </c>
      <c r="S266" s="225">
        <v>76358351220</v>
      </c>
      <c r="T266" s="225">
        <v>763583512208</v>
      </c>
      <c r="U266" s="225">
        <v>10763583512205</v>
      </c>
      <c r="V266" s="225" t="s">
        <v>453</v>
      </c>
    </row>
    <row r="267" spans="1:22" s="84" customFormat="1" ht="15.75">
      <c r="A267" s="185" t="s">
        <v>561</v>
      </c>
      <c r="B267" s="186"/>
      <c r="C267" s="187" t="s">
        <v>562</v>
      </c>
      <c r="D267" s="169" t="s">
        <v>449</v>
      </c>
      <c r="E267" s="169" t="s">
        <v>498</v>
      </c>
      <c r="F267" s="188">
        <v>13.174999999999999</v>
      </c>
      <c r="G267" s="169">
        <v>28.2</v>
      </c>
      <c r="H267" s="194" t="s">
        <v>451</v>
      </c>
      <c r="I267" s="169">
        <v>3</v>
      </c>
      <c r="J267" s="169">
        <v>4</v>
      </c>
      <c r="K267" s="169">
        <v>9</v>
      </c>
      <c r="L267" s="169">
        <v>36</v>
      </c>
      <c r="M267" s="169">
        <v>1728</v>
      </c>
      <c r="N267" s="192">
        <v>14</v>
      </c>
      <c r="O267" s="192">
        <v>11.38</v>
      </c>
      <c r="P267" s="192">
        <v>11.5</v>
      </c>
      <c r="Q267" s="190">
        <v>1.06</v>
      </c>
      <c r="R267" s="169" t="s">
        <v>452</v>
      </c>
      <c r="S267" s="225">
        <v>76358351219</v>
      </c>
      <c r="T267" s="225">
        <v>763583512192</v>
      </c>
      <c r="U267" s="225">
        <v>10763583512199</v>
      </c>
      <c r="V267" s="225" t="s">
        <v>453</v>
      </c>
    </row>
    <row r="268" spans="1:22" s="84" customFormat="1" ht="15.75">
      <c r="A268" s="185" t="s">
        <v>563</v>
      </c>
      <c r="B268" s="186" t="s">
        <v>564</v>
      </c>
      <c r="C268" s="187" t="s">
        <v>565</v>
      </c>
      <c r="D268" s="169" t="s">
        <v>449</v>
      </c>
      <c r="E268" s="169" t="s">
        <v>498</v>
      </c>
      <c r="F268" s="188">
        <v>15.512499999999999</v>
      </c>
      <c r="G268" s="169">
        <v>31.3</v>
      </c>
      <c r="H268" s="194" t="s">
        <v>451</v>
      </c>
      <c r="I268" s="169"/>
      <c r="J268" s="169">
        <v>4</v>
      </c>
      <c r="K268" s="169">
        <v>9</v>
      </c>
      <c r="L268" s="169">
        <v>36</v>
      </c>
      <c r="M268" s="169">
        <v>1728</v>
      </c>
      <c r="N268" s="192">
        <v>15</v>
      </c>
      <c r="O268" s="192">
        <v>14.5</v>
      </c>
      <c r="P268" s="192">
        <v>11</v>
      </c>
      <c r="Q268" s="190">
        <v>1.38</v>
      </c>
      <c r="R268" s="169" t="s">
        <v>452</v>
      </c>
      <c r="S268" s="225">
        <v>76358351031</v>
      </c>
      <c r="T268" s="225">
        <v>763583510310</v>
      </c>
      <c r="U268" s="225">
        <v>10763583510317</v>
      </c>
      <c r="V268" s="225" t="s">
        <v>453</v>
      </c>
    </row>
    <row r="269" spans="1:22" s="84" customFormat="1" ht="15.75">
      <c r="A269" s="185" t="s">
        <v>566</v>
      </c>
      <c r="B269" s="186" t="s">
        <v>567</v>
      </c>
      <c r="C269" s="187" t="s">
        <v>568</v>
      </c>
      <c r="D269" s="169" t="s">
        <v>449</v>
      </c>
      <c r="E269" s="169" t="s">
        <v>498</v>
      </c>
      <c r="F269" s="188">
        <v>15.512499999999999</v>
      </c>
      <c r="G269" s="169">
        <v>31.3</v>
      </c>
      <c r="H269" s="194" t="s">
        <v>451</v>
      </c>
      <c r="I269" s="169"/>
      <c r="J269" s="169">
        <v>4</v>
      </c>
      <c r="K269" s="169">
        <v>9</v>
      </c>
      <c r="L269" s="169">
        <v>36</v>
      </c>
      <c r="M269" s="169">
        <v>1728</v>
      </c>
      <c r="N269" s="192">
        <v>15</v>
      </c>
      <c r="O269" s="192">
        <v>14.5</v>
      </c>
      <c r="P269" s="192">
        <v>11</v>
      </c>
      <c r="Q269" s="190">
        <v>1.38</v>
      </c>
      <c r="R269" s="169" t="s">
        <v>452</v>
      </c>
      <c r="S269" s="225">
        <v>76358351032</v>
      </c>
      <c r="T269" s="225">
        <v>763583510327</v>
      </c>
      <c r="U269" s="225">
        <v>10763583510324</v>
      </c>
      <c r="V269" s="225" t="s">
        <v>453</v>
      </c>
    </row>
    <row r="270" spans="1:22" s="84" customFormat="1" ht="15.75">
      <c r="A270" s="185" t="s">
        <v>569</v>
      </c>
      <c r="B270" s="186" t="s">
        <v>570</v>
      </c>
      <c r="C270" s="187" t="s">
        <v>571</v>
      </c>
      <c r="D270" s="169" t="s">
        <v>449</v>
      </c>
      <c r="E270" s="169" t="s">
        <v>498</v>
      </c>
      <c r="F270" s="188">
        <v>15.512499999999999</v>
      </c>
      <c r="G270" s="169">
        <v>31.3</v>
      </c>
      <c r="H270" s="194" t="s">
        <v>451</v>
      </c>
      <c r="I270" s="169"/>
      <c r="J270" s="169">
        <v>4</v>
      </c>
      <c r="K270" s="169">
        <v>9</v>
      </c>
      <c r="L270" s="169">
        <v>36</v>
      </c>
      <c r="M270" s="169">
        <v>1728</v>
      </c>
      <c r="N270" s="192">
        <v>15</v>
      </c>
      <c r="O270" s="192">
        <v>14.5</v>
      </c>
      <c r="P270" s="192">
        <v>11</v>
      </c>
      <c r="Q270" s="190">
        <v>1.38</v>
      </c>
      <c r="R270" s="169" t="s">
        <v>452</v>
      </c>
      <c r="S270" s="225">
        <v>76358351014</v>
      </c>
      <c r="T270" s="225">
        <v>763583510143</v>
      </c>
      <c r="U270" s="225">
        <v>10763583510140</v>
      </c>
      <c r="V270" s="225" t="s">
        <v>453</v>
      </c>
    </row>
    <row r="271" spans="1:22" s="84" customFormat="1" ht="15.75">
      <c r="A271" s="185" t="s">
        <v>572</v>
      </c>
      <c r="B271" s="186" t="s">
        <v>573</v>
      </c>
      <c r="C271" s="187" t="s">
        <v>574</v>
      </c>
      <c r="D271" s="169" t="s">
        <v>449</v>
      </c>
      <c r="E271" s="169" t="s">
        <v>498</v>
      </c>
      <c r="F271" s="188">
        <v>15.512499999999999</v>
      </c>
      <c r="G271" s="169">
        <v>31.3</v>
      </c>
      <c r="H271" s="194" t="s">
        <v>451</v>
      </c>
      <c r="I271" s="169"/>
      <c r="J271" s="169">
        <v>4</v>
      </c>
      <c r="K271" s="169">
        <v>9</v>
      </c>
      <c r="L271" s="169">
        <v>36</v>
      </c>
      <c r="M271" s="169">
        <v>1728</v>
      </c>
      <c r="N271" s="192">
        <v>15</v>
      </c>
      <c r="O271" s="192">
        <v>14.5</v>
      </c>
      <c r="P271" s="192">
        <v>11</v>
      </c>
      <c r="Q271" s="190">
        <v>1.38</v>
      </c>
      <c r="R271" s="169" t="s">
        <v>452</v>
      </c>
      <c r="S271" s="225">
        <v>76358351033</v>
      </c>
      <c r="T271" s="225">
        <v>763583510334</v>
      </c>
      <c r="U271" s="225">
        <v>10763583510331</v>
      </c>
      <c r="V271" s="225" t="s">
        <v>453</v>
      </c>
    </row>
    <row r="272" spans="1:22" s="84" customFormat="1" ht="15.75">
      <c r="A272" s="185" t="s">
        <v>575</v>
      </c>
      <c r="B272" s="186"/>
      <c r="C272" s="187" t="s">
        <v>576</v>
      </c>
      <c r="D272" s="169" t="s">
        <v>449</v>
      </c>
      <c r="E272" s="169" t="s">
        <v>498</v>
      </c>
      <c r="F272" s="188">
        <v>15.512499999999999</v>
      </c>
      <c r="G272" s="169">
        <v>31.3</v>
      </c>
      <c r="H272" s="194" t="s">
        <v>451</v>
      </c>
      <c r="I272" s="169"/>
      <c r="J272" s="169">
        <v>4</v>
      </c>
      <c r="K272" s="169">
        <v>9</v>
      </c>
      <c r="L272" s="169">
        <v>36</v>
      </c>
      <c r="M272" s="169">
        <v>1728</v>
      </c>
      <c r="N272" s="192">
        <v>15</v>
      </c>
      <c r="O272" s="192">
        <v>14.5</v>
      </c>
      <c r="P272" s="192">
        <v>11</v>
      </c>
      <c r="Q272" s="190">
        <v>1.38</v>
      </c>
      <c r="R272" s="169" t="s">
        <v>452</v>
      </c>
      <c r="S272" s="225">
        <v>76358351147</v>
      </c>
      <c r="T272" s="225">
        <v>763583511478</v>
      </c>
      <c r="U272" s="225">
        <v>10763583511475</v>
      </c>
      <c r="V272" s="225" t="s">
        <v>453</v>
      </c>
    </row>
    <row r="273" spans="1:22" s="84" customFormat="1" ht="15.75">
      <c r="A273" s="185" t="s">
        <v>577</v>
      </c>
      <c r="C273" s="187" t="s">
        <v>578</v>
      </c>
      <c r="D273" s="169" t="s">
        <v>449</v>
      </c>
      <c r="E273" s="169" t="s">
        <v>498</v>
      </c>
      <c r="F273" s="188">
        <v>10.199999999999999</v>
      </c>
      <c r="G273" s="169">
        <v>21.8</v>
      </c>
      <c r="H273" s="194" t="s">
        <v>451</v>
      </c>
      <c r="I273" s="169">
        <v>3</v>
      </c>
      <c r="J273" s="169">
        <v>4</v>
      </c>
      <c r="K273" s="169">
        <v>11</v>
      </c>
      <c r="L273" s="169">
        <v>44</v>
      </c>
      <c r="M273" s="169">
        <v>2112</v>
      </c>
      <c r="N273" s="192">
        <v>14</v>
      </c>
      <c r="O273" s="192">
        <v>11.38</v>
      </c>
      <c r="P273" s="192">
        <v>11.5</v>
      </c>
      <c r="Q273" s="190">
        <v>1.06</v>
      </c>
      <c r="R273" s="169" t="s">
        <v>452</v>
      </c>
      <c r="S273" s="225">
        <v>76358351209</v>
      </c>
      <c r="T273" s="225">
        <v>763583512093</v>
      </c>
      <c r="U273" s="225">
        <v>10763583512090</v>
      </c>
      <c r="V273" s="225" t="s">
        <v>453</v>
      </c>
    </row>
    <row r="274" spans="1:22" s="84" customFormat="1" ht="15.75">
      <c r="A274" s="185" t="s">
        <v>579</v>
      </c>
      <c r="C274" s="187" t="s">
        <v>580</v>
      </c>
      <c r="D274" s="169" t="s">
        <v>449</v>
      </c>
      <c r="E274" s="169" t="s">
        <v>498</v>
      </c>
      <c r="F274" s="188">
        <v>10.199999999999999</v>
      </c>
      <c r="G274" s="169">
        <v>21.8</v>
      </c>
      <c r="H274" s="194" t="s">
        <v>451</v>
      </c>
      <c r="I274" s="169">
        <v>3</v>
      </c>
      <c r="J274" s="169">
        <v>4</v>
      </c>
      <c r="K274" s="169">
        <v>11</v>
      </c>
      <c r="L274" s="169">
        <v>44</v>
      </c>
      <c r="M274" s="169">
        <v>2112</v>
      </c>
      <c r="N274" s="192">
        <v>14</v>
      </c>
      <c r="O274" s="192">
        <v>11.38</v>
      </c>
      <c r="P274" s="192">
        <v>11.5</v>
      </c>
      <c r="Q274" s="190">
        <v>1.06</v>
      </c>
      <c r="R274" s="169" t="s">
        <v>452</v>
      </c>
      <c r="S274" s="225">
        <v>76358351224</v>
      </c>
      <c r="T274" s="225">
        <v>763583512246</v>
      </c>
      <c r="U274" s="225">
        <v>10763583512243</v>
      </c>
      <c r="V274" s="225" t="s">
        <v>453</v>
      </c>
    </row>
    <row r="275" spans="1:22" s="84" customFormat="1" ht="15.75">
      <c r="A275" s="185" t="s">
        <v>581</v>
      </c>
      <c r="C275" s="187" t="s">
        <v>582</v>
      </c>
      <c r="D275" s="169" t="s">
        <v>449</v>
      </c>
      <c r="E275" s="169" t="s">
        <v>498</v>
      </c>
      <c r="F275" s="188">
        <v>10.199999999999999</v>
      </c>
      <c r="G275" s="169">
        <v>21.8</v>
      </c>
      <c r="H275" s="194" t="s">
        <v>451</v>
      </c>
      <c r="I275" s="169">
        <v>3</v>
      </c>
      <c r="J275" s="169">
        <v>4</v>
      </c>
      <c r="K275" s="169">
        <v>11</v>
      </c>
      <c r="L275" s="169">
        <v>44</v>
      </c>
      <c r="M275" s="169">
        <v>2112</v>
      </c>
      <c r="N275" s="192">
        <v>14</v>
      </c>
      <c r="O275" s="192">
        <v>11.38</v>
      </c>
      <c r="P275" s="192">
        <v>11.5</v>
      </c>
      <c r="Q275" s="190">
        <v>1.06</v>
      </c>
      <c r="R275" s="169" t="s">
        <v>452</v>
      </c>
      <c r="S275" s="225">
        <v>76358351223</v>
      </c>
      <c r="T275" s="225">
        <v>763583512239</v>
      </c>
      <c r="U275" s="225">
        <v>10763583512236</v>
      </c>
      <c r="V275" s="225" t="s">
        <v>453</v>
      </c>
    </row>
    <row r="276" spans="1:22" s="84" customFormat="1" ht="15.75">
      <c r="A276" s="185" t="s">
        <v>583</v>
      </c>
      <c r="C276" s="187" t="s">
        <v>584</v>
      </c>
      <c r="D276" s="169" t="s">
        <v>449</v>
      </c>
      <c r="E276" s="169" t="s">
        <v>498</v>
      </c>
      <c r="F276" s="188">
        <v>10.199999999999999</v>
      </c>
      <c r="G276" s="169">
        <v>21.8</v>
      </c>
      <c r="H276" s="194" t="s">
        <v>451</v>
      </c>
      <c r="I276" s="169">
        <v>3</v>
      </c>
      <c r="J276" s="169">
        <v>4</v>
      </c>
      <c r="K276" s="169">
        <v>11</v>
      </c>
      <c r="L276" s="169">
        <v>44</v>
      </c>
      <c r="M276" s="169">
        <v>2112</v>
      </c>
      <c r="N276" s="192">
        <v>14</v>
      </c>
      <c r="O276" s="192">
        <v>11.38</v>
      </c>
      <c r="P276" s="192">
        <v>11.5</v>
      </c>
      <c r="Q276" s="190">
        <v>1.06</v>
      </c>
      <c r="R276" s="169" t="s">
        <v>452</v>
      </c>
      <c r="S276" s="225">
        <v>76358351239</v>
      </c>
      <c r="T276" s="225">
        <v>763583512390</v>
      </c>
      <c r="U276" s="225">
        <v>10763583512397</v>
      </c>
      <c r="V276" s="225" t="s">
        <v>453</v>
      </c>
    </row>
    <row r="277" spans="1:22" s="84" customFormat="1" ht="15.75">
      <c r="A277" s="185" t="s">
        <v>585</v>
      </c>
      <c r="B277" s="186" t="s">
        <v>586</v>
      </c>
      <c r="C277" s="187" t="s">
        <v>587</v>
      </c>
      <c r="D277" s="169" t="s">
        <v>449</v>
      </c>
      <c r="E277" s="169" t="s">
        <v>498</v>
      </c>
      <c r="F277" s="188">
        <v>11.9</v>
      </c>
      <c r="G277" s="169">
        <v>20.8</v>
      </c>
      <c r="H277" s="194" t="s">
        <v>451</v>
      </c>
      <c r="I277" s="169"/>
      <c r="J277" s="169">
        <v>4</v>
      </c>
      <c r="K277" s="169">
        <v>11</v>
      </c>
      <c r="L277" s="169">
        <v>44</v>
      </c>
      <c r="M277" s="169">
        <v>2112</v>
      </c>
      <c r="N277" s="192">
        <v>15</v>
      </c>
      <c r="O277" s="192">
        <v>14.5</v>
      </c>
      <c r="P277" s="192">
        <v>11</v>
      </c>
      <c r="Q277" s="190">
        <v>1.38</v>
      </c>
      <c r="R277" s="169" t="s">
        <v>452</v>
      </c>
      <c r="S277" s="225">
        <v>76358351041</v>
      </c>
      <c r="T277" s="225">
        <v>763583510419</v>
      </c>
      <c r="U277" s="225">
        <v>10763583510416</v>
      </c>
      <c r="V277" s="225" t="s">
        <v>453</v>
      </c>
    </row>
    <row r="278" spans="1:22" s="84" customFormat="1" ht="15.75">
      <c r="A278" s="185" t="s">
        <v>588</v>
      </c>
      <c r="B278" s="186" t="s">
        <v>589</v>
      </c>
      <c r="C278" s="187" t="s">
        <v>590</v>
      </c>
      <c r="D278" s="169" t="s">
        <v>449</v>
      </c>
      <c r="E278" s="169" t="s">
        <v>498</v>
      </c>
      <c r="F278" s="188">
        <v>11.9</v>
      </c>
      <c r="G278" s="169">
        <v>20.8</v>
      </c>
      <c r="H278" s="194" t="s">
        <v>451</v>
      </c>
      <c r="I278" s="169"/>
      <c r="J278" s="169">
        <v>4</v>
      </c>
      <c r="K278" s="169">
        <v>11</v>
      </c>
      <c r="L278" s="169">
        <v>44</v>
      </c>
      <c r="M278" s="169">
        <v>2112</v>
      </c>
      <c r="N278" s="192">
        <v>15</v>
      </c>
      <c r="O278" s="192">
        <v>14.5</v>
      </c>
      <c r="P278" s="192">
        <v>11</v>
      </c>
      <c r="Q278" s="190">
        <v>1.38</v>
      </c>
      <c r="R278" s="169" t="s">
        <v>452</v>
      </c>
      <c r="S278" s="225">
        <v>76358351038</v>
      </c>
      <c r="T278" s="225">
        <v>763583510389</v>
      </c>
      <c r="U278" s="225">
        <v>10763583510386</v>
      </c>
      <c r="V278" s="225" t="s">
        <v>28</v>
      </c>
    </row>
    <row r="279" spans="1:22" s="84" customFormat="1" ht="15.75">
      <c r="A279" s="185" t="s">
        <v>591</v>
      </c>
      <c r="B279" s="186" t="s">
        <v>592</v>
      </c>
      <c r="C279" s="187" t="s">
        <v>593</v>
      </c>
      <c r="D279" s="169" t="s">
        <v>449</v>
      </c>
      <c r="E279" s="169" t="s">
        <v>498</v>
      </c>
      <c r="F279" s="188">
        <v>11.9</v>
      </c>
      <c r="G279" s="169">
        <v>20.8</v>
      </c>
      <c r="H279" s="194" t="s">
        <v>451</v>
      </c>
      <c r="I279" s="169"/>
      <c r="J279" s="169">
        <v>4</v>
      </c>
      <c r="K279" s="169">
        <v>11</v>
      </c>
      <c r="L279" s="169">
        <v>44</v>
      </c>
      <c r="M279" s="169">
        <v>2112</v>
      </c>
      <c r="N279" s="192">
        <v>15</v>
      </c>
      <c r="O279" s="192">
        <v>14.5</v>
      </c>
      <c r="P279" s="192">
        <v>11</v>
      </c>
      <c r="Q279" s="190">
        <v>1.38</v>
      </c>
      <c r="R279" s="169" t="s">
        <v>452</v>
      </c>
      <c r="S279" s="225">
        <v>76358351034</v>
      </c>
      <c r="T279" s="225">
        <v>763583510341</v>
      </c>
      <c r="U279" s="225">
        <v>10763583510348</v>
      </c>
      <c r="V279" s="225" t="s">
        <v>453</v>
      </c>
    </row>
    <row r="280" spans="1:22" s="84" customFormat="1" ht="15.75">
      <c r="A280" s="185" t="s">
        <v>594</v>
      </c>
      <c r="B280" s="186" t="s">
        <v>595</v>
      </c>
      <c r="C280" s="187" t="s">
        <v>596</v>
      </c>
      <c r="D280" s="169" t="s">
        <v>449</v>
      </c>
      <c r="E280" s="169" t="s">
        <v>498</v>
      </c>
      <c r="F280" s="188">
        <v>11.9</v>
      </c>
      <c r="G280" s="169">
        <v>20.8</v>
      </c>
      <c r="H280" s="194" t="s">
        <v>451</v>
      </c>
      <c r="I280" s="169"/>
      <c r="J280" s="169">
        <v>4</v>
      </c>
      <c r="K280" s="169">
        <v>11</v>
      </c>
      <c r="L280" s="169">
        <v>44</v>
      </c>
      <c r="M280" s="169">
        <v>2112</v>
      </c>
      <c r="N280" s="192">
        <v>15</v>
      </c>
      <c r="O280" s="192">
        <v>14.5</v>
      </c>
      <c r="P280" s="192">
        <v>11</v>
      </c>
      <c r="Q280" s="190">
        <v>1.38</v>
      </c>
      <c r="R280" s="169" t="s">
        <v>452</v>
      </c>
      <c r="S280" s="225">
        <v>76358351042</v>
      </c>
      <c r="T280" s="225">
        <v>763583510426</v>
      </c>
      <c r="U280" s="225">
        <v>10763583510423</v>
      </c>
      <c r="V280" s="225" t="s">
        <v>28</v>
      </c>
    </row>
    <row r="281" spans="1:22">
      <c r="A281" s="109" t="s">
        <v>597</v>
      </c>
      <c r="B281" s="52" t="s">
        <v>598</v>
      </c>
      <c r="C281" s="58" t="s">
        <v>599</v>
      </c>
      <c r="D281" s="169" t="s">
        <v>449</v>
      </c>
      <c r="E281" s="169" t="s">
        <v>600</v>
      </c>
      <c r="F281" s="83">
        <v>64.35265102282159</v>
      </c>
      <c r="G281" s="27">
        <v>17.899999999999999</v>
      </c>
      <c r="H281" s="139"/>
      <c r="I281" s="27">
        <v>3</v>
      </c>
      <c r="J281" s="27">
        <v>5</v>
      </c>
      <c r="K281" s="27">
        <v>9</v>
      </c>
      <c r="L281" s="27">
        <v>45</v>
      </c>
      <c r="M281" s="27">
        <v>2160</v>
      </c>
      <c r="N281" s="110">
        <v>14.75</v>
      </c>
      <c r="O281" s="110">
        <v>12.5</v>
      </c>
      <c r="P281" s="110">
        <v>9.25</v>
      </c>
      <c r="Q281" s="89">
        <v>0.99</v>
      </c>
      <c r="R281" s="27" t="s">
        <v>452</v>
      </c>
      <c r="S281" s="91">
        <v>76358351040</v>
      </c>
      <c r="T281" s="91">
        <v>763583510402</v>
      </c>
      <c r="U281" s="91">
        <v>10763583510409</v>
      </c>
      <c r="V281" s="91" t="s">
        <v>453</v>
      </c>
    </row>
    <row r="282" spans="1:22">
      <c r="A282" s="109" t="s">
        <v>601</v>
      </c>
      <c r="B282" s="52" t="s">
        <v>602</v>
      </c>
      <c r="C282" s="58" t="s">
        <v>603</v>
      </c>
      <c r="D282" s="169" t="s">
        <v>449</v>
      </c>
      <c r="E282" s="169" t="s">
        <v>600</v>
      </c>
      <c r="F282" s="83">
        <v>64.35265102282159</v>
      </c>
      <c r="G282" s="27">
        <v>17.899999999999999</v>
      </c>
      <c r="H282" s="139"/>
      <c r="I282" s="27">
        <v>3</v>
      </c>
      <c r="J282" s="27">
        <v>5</v>
      </c>
      <c r="K282" s="27">
        <v>9</v>
      </c>
      <c r="L282" s="27">
        <v>45</v>
      </c>
      <c r="M282" s="27">
        <v>2160</v>
      </c>
      <c r="N282" s="110">
        <v>14.75</v>
      </c>
      <c r="O282" s="110">
        <v>12.5</v>
      </c>
      <c r="P282" s="110">
        <v>9.25</v>
      </c>
      <c r="Q282" s="89">
        <v>0.99</v>
      </c>
      <c r="R282" s="27" t="s">
        <v>452</v>
      </c>
      <c r="S282" s="91">
        <v>76358351036</v>
      </c>
      <c r="T282" s="91">
        <v>763583510365</v>
      </c>
      <c r="U282" s="91">
        <v>10763583510362</v>
      </c>
      <c r="V282" s="91" t="s">
        <v>453</v>
      </c>
    </row>
    <row r="283" spans="1:22">
      <c r="A283" s="109" t="s">
        <v>604</v>
      </c>
      <c r="B283" s="52" t="s">
        <v>605</v>
      </c>
      <c r="C283" s="58" t="s">
        <v>606</v>
      </c>
      <c r="D283" s="169" t="s">
        <v>449</v>
      </c>
      <c r="E283" s="169" t="s">
        <v>600</v>
      </c>
      <c r="F283" s="83">
        <v>64.35265102282159</v>
      </c>
      <c r="G283" s="27">
        <v>17.899999999999999</v>
      </c>
      <c r="H283" s="139"/>
      <c r="I283" s="27">
        <v>3</v>
      </c>
      <c r="J283" s="27">
        <v>5</v>
      </c>
      <c r="K283" s="27">
        <v>9</v>
      </c>
      <c r="L283" s="27">
        <v>45</v>
      </c>
      <c r="M283" s="27">
        <v>2160</v>
      </c>
      <c r="N283" s="110">
        <v>14.75</v>
      </c>
      <c r="O283" s="110">
        <v>12.5</v>
      </c>
      <c r="P283" s="110">
        <v>9.25</v>
      </c>
      <c r="Q283" s="89">
        <v>0.99</v>
      </c>
      <c r="R283" s="27" t="s">
        <v>452</v>
      </c>
      <c r="S283" s="91">
        <v>76358351044</v>
      </c>
      <c r="T283" s="91">
        <v>763583510440</v>
      </c>
      <c r="U283" s="91">
        <v>10763583510447</v>
      </c>
      <c r="V283" s="91" t="s">
        <v>453</v>
      </c>
    </row>
    <row r="284" spans="1:22">
      <c r="A284" s="109" t="s">
        <v>607</v>
      </c>
      <c r="B284" s="52"/>
      <c r="C284" s="58" t="s">
        <v>608</v>
      </c>
      <c r="D284" s="169" t="s">
        <v>449</v>
      </c>
      <c r="E284" s="169" t="s">
        <v>600</v>
      </c>
      <c r="F284" s="83">
        <v>64.35265102282159</v>
      </c>
      <c r="G284" s="27">
        <v>17.899999999999999</v>
      </c>
      <c r="H284" s="139"/>
      <c r="I284" s="27">
        <v>3</v>
      </c>
      <c r="J284" s="27">
        <v>5</v>
      </c>
      <c r="K284" s="27">
        <v>9</v>
      </c>
      <c r="L284" s="27">
        <v>45</v>
      </c>
      <c r="M284" s="27">
        <v>2160</v>
      </c>
      <c r="N284" s="110">
        <v>14.75</v>
      </c>
      <c r="O284" s="110">
        <v>12.5</v>
      </c>
      <c r="P284" s="110">
        <v>9.25</v>
      </c>
      <c r="Q284" s="89">
        <v>0.99</v>
      </c>
      <c r="R284" s="27" t="s">
        <v>452</v>
      </c>
      <c r="S284" s="91">
        <v>76358351222</v>
      </c>
      <c r="T284" s="91">
        <v>763583512222</v>
      </c>
      <c r="U284" s="91">
        <v>10763583512229</v>
      </c>
      <c r="V284" s="91" t="s">
        <v>453</v>
      </c>
    </row>
    <row r="285" spans="1:22" s="84" customFormat="1" ht="15.75">
      <c r="A285" s="185" t="s">
        <v>609</v>
      </c>
      <c r="B285" s="186" t="s">
        <v>610</v>
      </c>
      <c r="C285" s="187" t="s">
        <v>611</v>
      </c>
      <c r="D285" s="169" t="s">
        <v>449</v>
      </c>
      <c r="E285" s="169" t="s">
        <v>463</v>
      </c>
      <c r="F285" s="188">
        <v>7.8624999999999998</v>
      </c>
      <c r="G285" s="169">
        <v>20.9</v>
      </c>
      <c r="H285" s="194" t="s">
        <v>451</v>
      </c>
      <c r="I285" s="154"/>
      <c r="J285" s="169">
        <v>4</v>
      </c>
      <c r="K285" s="169">
        <v>11</v>
      </c>
      <c r="L285" s="169">
        <v>44</v>
      </c>
      <c r="M285" s="169">
        <v>2112</v>
      </c>
      <c r="N285" s="192">
        <v>14</v>
      </c>
      <c r="O285" s="192">
        <v>11.63</v>
      </c>
      <c r="P285" s="192">
        <v>10</v>
      </c>
      <c r="Q285" s="190">
        <v>0.94</v>
      </c>
      <c r="R285" s="169" t="s">
        <v>452</v>
      </c>
      <c r="S285" s="225">
        <v>76358351026</v>
      </c>
      <c r="T285" s="225">
        <v>763583510266</v>
      </c>
      <c r="U285" s="225">
        <v>10763583510263</v>
      </c>
      <c r="V285" s="225" t="s">
        <v>453</v>
      </c>
    </row>
    <row r="286" spans="1:22" s="84" customFormat="1" ht="15.75">
      <c r="A286" s="185" t="s">
        <v>612</v>
      </c>
      <c r="B286" s="186" t="s">
        <v>613</v>
      </c>
      <c r="C286" s="187" t="s">
        <v>614</v>
      </c>
      <c r="D286" s="169" t="s">
        <v>449</v>
      </c>
      <c r="E286" s="169" t="s">
        <v>463</v>
      </c>
      <c r="F286" s="188">
        <v>7.8624999999999998</v>
      </c>
      <c r="G286" s="169">
        <v>20.9</v>
      </c>
      <c r="H286" s="194" t="s">
        <v>451</v>
      </c>
      <c r="I286" s="154"/>
      <c r="J286" s="169">
        <v>4</v>
      </c>
      <c r="K286" s="169">
        <v>11</v>
      </c>
      <c r="L286" s="169">
        <v>44</v>
      </c>
      <c r="M286" s="169">
        <v>2112</v>
      </c>
      <c r="N286" s="192">
        <v>14</v>
      </c>
      <c r="O286" s="192">
        <v>11.63</v>
      </c>
      <c r="P286" s="192">
        <v>10</v>
      </c>
      <c r="Q286" s="190">
        <v>0.94</v>
      </c>
      <c r="R286" s="169" t="s">
        <v>452</v>
      </c>
      <c r="S286" s="225">
        <v>76358351027</v>
      </c>
      <c r="T286" s="225">
        <v>763583510273</v>
      </c>
      <c r="U286" s="225">
        <v>10763583510270</v>
      </c>
      <c r="V286" s="225" t="s">
        <v>453</v>
      </c>
    </row>
    <row r="287" spans="1:22" s="84" customFormat="1" ht="15.75">
      <c r="A287" s="185" t="s">
        <v>615</v>
      </c>
      <c r="B287" s="186" t="s">
        <v>616</v>
      </c>
      <c r="C287" s="187" t="s">
        <v>617</v>
      </c>
      <c r="D287" s="169" t="s">
        <v>449</v>
      </c>
      <c r="E287" s="169" t="s">
        <v>463</v>
      </c>
      <c r="F287" s="188">
        <v>7.8624999999999998</v>
      </c>
      <c r="G287" s="169">
        <v>20.9</v>
      </c>
      <c r="H287" s="194" t="s">
        <v>451</v>
      </c>
      <c r="I287" s="154"/>
      <c r="J287" s="169">
        <v>4</v>
      </c>
      <c r="K287" s="169">
        <v>11</v>
      </c>
      <c r="L287" s="169">
        <v>44</v>
      </c>
      <c r="M287" s="169">
        <v>2112</v>
      </c>
      <c r="N287" s="192">
        <v>14</v>
      </c>
      <c r="O287" s="192">
        <v>11.63</v>
      </c>
      <c r="P287" s="192">
        <v>10</v>
      </c>
      <c r="Q287" s="190">
        <v>0.94</v>
      </c>
      <c r="R287" s="169" t="s">
        <v>452</v>
      </c>
      <c r="S287" s="225">
        <v>76358351028</v>
      </c>
      <c r="T287" s="225">
        <v>763583510280</v>
      </c>
      <c r="U287" s="225">
        <v>10763583510287</v>
      </c>
      <c r="V287" s="225" t="s">
        <v>453</v>
      </c>
    </row>
    <row r="288" spans="1:22" s="84" customFormat="1" ht="15.75">
      <c r="A288" s="185" t="s">
        <v>618</v>
      </c>
      <c r="B288" s="186" t="s">
        <v>619</v>
      </c>
      <c r="C288" s="187" t="s">
        <v>620</v>
      </c>
      <c r="D288" s="169" t="s">
        <v>449</v>
      </c>
      <c r="E288" s="169" t="s">
        <v>463</v>
      </c>
      <c r="F288" s="188">
        <v>7.8624999999999998</v>
      </c>
      <c r="G288" s="169">
        <v>20.9</v>
      </c>
      <c r="H288" s="194" t="s">
        <v>451</v>
      </c>
      <c r="I288" s="154"/>
      <c r="J288" s="169">
        <v>4</v>
      </c>
      <c r="K288" s="169">
        <v>11</v>
      </c>
      <c r="L288" s="169">
        <v>44</v>
      </c>
      <c r="M288" s="169">
        <v>2112</v>
      </c>
      <c r="N288" s="192">
        <v>14</v>
      </c>
      <c r="O288" s="192">
        <v>11.63</v>
      </c>
      <c r="P288" s="192">
        <v>10</v>
      </c>
      <c r="Q288" s="190">
        <v>0.94</v>
      </c>
      <c r="R288" s="169" t="s">
        <v>452</v>
      </c>
      <c r="S288" s="225">
        <v>76358351029</v>
      </c>
      <c r="T288" s="225">
        <v>763583510297</v>
      </c>
      <c r="U288" s="225">
        <v>10763583510294</v>
      </c>
      <c r="V288" s="225" t="s">
        <v>453</v>
      </c>
    </row>
    <row r="289" spans="1:22" s="84" customFormat="1" ht="15.75">
      <c r="A289" s="185" t="s">
        <v>621</v>
      </c>
      <c r="B289" s="186" t="s">
        <v>47</v>
      </c>
      <c r="C289" s="187" t="s">
        <v>622</v>
      </c>
      <c r="D289" s="169" t="s">
        <v>449</v>
      </c>
      <c r="E289" s="169" t="s">
        <v>463</v>
      </c>
      <c r="F289" s="188">
        <v>7.8624999999999998</v>
      </c>
      <c r="G289" s="169">
        <v>20.9</v>
      </c>
      <c r="H289" s="194" t="s">
        <v>451</v>
      </c>
      <c r="I289" s="154"/>
      <c r="J289" s="169">
        <v>4</v>
      </c>
      <c r="K289" s="169">
        <v>11</v>
      </c>
      <c r="L289" s="169">
        <v>44</v>
      </c>
      <c r="M289" s="169">
        <v>2112</v>
      </c>
      <c r="N289" s="192">
        <v>14</v>
      </c>
      <c r="O289" s="192">
        <v>11.25</v>
      </c>
      <c r="P289" s="192">
        <v>9.75</v>
      </c>
      <c r="Q289" s="190">
        <v>0.89</v>
      </c>
      <c r="R289" s="169" t="s">
        <v>452</v>
      </c>
      <c r="S289" s="225">
        <v>76358351053</v>
      </c>
      <c r="T289" s="225">
        <v>763583510532</v>
      </c>
      <c r="U289" s="225">
        <v>10763583510539</v>
      </c>
      <c r="V289" s="225" t="s">
        <v>453</v>
      </c>
    </row>
    <row r="290" spans="1:22" s="84" customFormat="1" ht="15.75">
      <c r="A290" s="185" t="s">
        <v>623</v>
      </c>
      <c r="B290" s="186"/>
      <c r="C290" s="187" t="s">
        <v>624</v>
      </c>
      <c r="D290" s="169" t="s">
        <v>449</v>
      </c>
      <c r="E290" s="169" t="s">
        <v>463</v>
      </c>
      <c r="F290" s="188">
        <v>7.8624999999999998</v>
      </c>
      <c r="G290" s="169">
        <v>20.9</v>
      </c>
      <c r="H290" s="194" t="s">
        <v>451</v>
      </c>
      <c r="I290" s="154"/>
      <c r="J290" s="169">
        <v>4</v>
      </c>
      <c r="K290" s="169">
        <v>11</v>
      </c>
      <c r="L290" s="169">
        <v>44</v>
      </c>
      <c r="M290" s="169">
        <v>2112</v>
      </c>
      <c r="N290" s="192">
        <v>14</v>
      </c>
      <c r="O290" s="192">
        <v>11.25</v>
      </c>
      <c r="P290" s="192">
        <v>9.75</v>
      </c>
      <c r="Q290" s="190">
        <v>0.89</v>
      </c>
      <c r="R290" s="169" t="s">
        <v>452</v>
      </c>
      <c r="S290" s="225">
        <v>76358351050</v>
      </c>
      <c r="T290" s="225">
        <v>763583510501</v>
      </c>
      <c r="U290" s="225">
        <v>10763583510508</v>
      </c>
      <c r="V290" s="225" t="s">
        <v>453</v>
      </c>
    </row>
    <row r="291" spans="1:22" s="84" customFormat="1" ht="15.75">
      <c r="A291" s="185" t="s">
        <v>625</v>
      </c>
      <c r="B291" s="186"/>
      <c r="C291" s="187" t="s">
        <v>626</v>
      </c>
      <c r="D291" s="169" t="s">
        <v>449</v>
      </c>
      <c r="E291" s="169" t="s">
        <v>463</v>
      </c>
      <c r="F291" s="188">
        <v>7.8624999999999998</v>
      </c>
      <c r="G291" s="169">
        <v>20.9</v>
      </c>
      <c r="H291" s="194" t="s">
        <v>451</v>
      </c>
      <c r="I291" s="154"/>
      <c r="J291" s="169">
        <v>4</v>
      </c>
      <c r="K291" s="169">
        <v>11</v>
      </c>
      <c r="L291" s="169">
        <v>44</v>
      </c>
      <c r="M291" s="169">
        <v>2112</v>
      </c>
      <c r="N291" s="192">
        <v>14</v>
      </c>
      <c r="O291" s="192">
        <v>11.25</v>
      </c>
      <c r="P291" s="192">
        <v>9.75</v>
      </c>
      <c r="Q291" s="190">
        <v>0.89</v>
      </c>
      <c r="R291" s="169" t="s">
        <v>452</v>
      </c>
      <c r="S291" s="225">
        <v>76358351047</v>
      </c>
      <c r="T291" s="225">
        <v>763583510471</v>
      </c>
      <c r="U291" s="225">
        <v>10763583510478</v>
      </c>
      <c r="V291" s="225" t="s">
        <v>453</v>
      </c>
    </row>
    <row r="292" spans="1:22" s="84" customFormat="1" ht="15.75">
      <c r="A292" s="185" t="s">
        <v>627</v>
      </c>
      <c r="B292" s="186"/>
      <c r="C292" s="187" t="s">
        <v>628</v>
      </c>
      <c r="D292" s="169" t="s">
        <v>449</v>
      </c>
      <c r="E292" s="169" t="s">
        <v>463</v>
      </c>
      <c r="F292" s="188">
        <v>7.8624999999999998</v>
      </c>
      <c r="G292" s="169">
        <v>20.9</v>
      </c>
      <c r="H292" s="194" t="s">
        <v>451</v>
      </c>
      <c r="I292" s="154"/>
      <c r="J292" s="169">
        <v>4</v>
      </c>
      <c r="K292" s="169">
        <v>11</v>
      </c>
      <c r="L292" s="169">
        <v>44</v>
      </c>
      <c r="M292" s="169">
        <v>2112</v>
      </c>
      <c r="N292" s="192">
        <v>14</v>
      </c>
      <c r="O292" s="192">
        <v>11.25</v>
      </c>
      <c r="P292" s="192">
        <v>9.75</v>
      </c>
      <c r="Q292" s="190">
        <v>0.89</v>
      </c>
      <c r="R292" s="169" t="s">
        <v>452</v>
      </c>
      <c r="S292" s="225">
        <v>76358351056</v>
      </c>
      <c r="T292" s="225">
        <v>763583510563</v>
      </c>
      <c r="U292" s="225">
        <v>10763583510560</v>
      </c>
      <c r="V292" s="225" t="s">
        <v>453</v>
      </c>
    </row>
    <row r="293" spans="1:22" s="84" customFormat="1">
      <c r="A293" s="185" t="s">
        <v>629</v>
      </c>
      <c r="B293" s="186" t="s">
        <v>47</v>
      </c>
      <c r="C293" s="187" t="s">
        <v>630</v>
      </c>
      <c r="D293" s="169" t="s">
        <v>449</v>
      </c>
      <c r="E293" s="169" t="s">
        <v>631</v>
      </c>
      <c r="F293" s="188">
        <v>51</v>
      </c>
      <c r="G293" s="169">
        <v>40</v>
      </c>
      <c r="H293" s="154"/>
      <c r="I293" s="154"/>
      <c r="J293" s="169">
        <v>4</v>
      </c>
      <c r="K293" s="169">
        <v>8</v>
      </c>
      <c r="L293" s="169">
        <v>32</v>
      </c>
      <c r="M293" s="169">
        <v>1536</v>
      </c>
      <c r="N293" s="192">
        <v>16.75</v>
      </c>
      <c r="O293" s="192">
        <v>12.75</v>
      </c>
      <c r="P293" s="192">
        <v>12</v>
      </c>
      <c r="Q293" s="190">
        <v>1.48</v>
      </c>
      <c r="R293" s="169" t="s">
        <v>167</v>
      </c>
      <c r="S293" s="225">
        <v>76358351016</v>
      </c>
      <c r="T293" s="225">
        <v>763583510167</v>
      </c>
      <c r="U293" s="225">
        <v>10763583510164</v>
      </c>
      <c r="V293" s="225" t="s">
        <v>453</v>
      </c>
    </row>
    <row r="294" spans="1:22" s="84" customFormat="1">
      <c r="A294" s="185" t="s">
        <v>632</v>
      </c>
      <c r="B294" s="186"/>
      <c r="C294" s="187" t="s">
        <v>633</v>
      </c>
      <c r="D294" s="169" t="s">
        <v>449</v>
      </c>
      <c r="E294" s="169" t="s">
        <v>631</v>
      </c>
      <c r="F294" s="188">
        <v>51</v>
      </c>
      <c r="G294" s="169">
        <v>40</v>
      </c>
      <c r="H294" s="154"/>
      <c r="I294" s="154"/>
      <c r="J294" s="169">
        <v>4</v>
      </c>
      <c r="K294" s="169">
        <v>8</v>
      </c>
      <c r="L294" s="169">
        <v>32</v>
      </c>
      <c r="M294" s="169">
        <v>1536</v>
      </c>
      <c r="N294" s="192">
        <v>16.75</v>
      </c>
      <c r="O294" s="192">
        <v>12.75</v>
      </c>
      <c r="P294" s="192">
        <v>12</v>
      </c>
      <c r="Q294" s="190">
        <v>1.48</v>
      </c>
      <c r="R294" s="169" t="s">
        <v>167</v>
      </c>
      <c r="S294" s="225">
        <v>76358351104</v>
      </c>
      <c r="T294" s="225">
        <v>763583511041</v>
      </c>
      <c r="U294" s="225">
        <v>10763583511048</v>
      </c>
      <c r="V294" s="225" t="s">
        <v>453</v>
      </c>
    </row>
    <row r="295" spans="1:22" s="84" customFormat="1" ht="15.75">
      <c r="A295" s="185" t="s">
        <v>634</v>
      </c>
      <c r="B295" s="186" t="s">
        <v>635</v>
      </c>
      <c r="C295" s="187" t="s">
        <v>636</v>
      </c>
      <c r="D295" s="169" t="s">
        <v>449</v>
      </c>
      <c r="E295" s="169" t="s">
        <v>463</v>
      </c>
      <c r="F295" s="188">
        <v>13.6</v>
      </c>
      <c r="G295" s="169">
        <v>35.200000000000003</v>
      </c>
      <c r="H295" s="194" t="s">
        <v>451</v>
      </c>
      <c r="I295" s="154"/>
      <c r="J295" s="169">
        <v>4</v>
      </c>
      <c r="K295" s="169">
        <v>11</v>
      </c>
      <c r="L295" s="169">
        <v>44</v>
      </c>
      <c r="M295" s="169">
        <v>2112</v>
      </c>
      <c r="N295" s="192">
        <v>14</v>
      </c>
      <c r="O295" s="192">
        <v>13</v>
      </c>
      <c r="P295" s="192">
        <v>11.5</v>
      </c>
      <c r="Q295" s="190">
        <v>1.21</v>
      </c>
      <c r="R295" s="169" t="s">
        <v>452</v>
      </c>
      <c r="S295" s="225">
        <v>76358351061</v>
      </c>
      <c r="T295" s="225">
        <v>763583510617</v>
      </c>
      <c r="U295" s="225">
        <v>10763583510614</v>
      </c>
      <c r="V295" s="225" t="s">
        <v>453</v>
      </c>
    </row>
    <row r="296" spans="1:22" s="84" customFormat="1" ht="15.75">
      <c r="A296" s="185" t="s">
        <v>637</v>
      </c>
      <c r="B296" s="186" t="s">
        <v>638</v>
      </c>
      <c r="C296" s="187" t="s">
        <v>639</v>
      </c>
      <c r="D296" s="169" t="s">
        <v>449</v>
      </c>
      <c r="E296" s="169" t="s">
        <v>463</v>
      </c>
      <c r="F296" s="188">
        <v>13.6</v>
      </c>
      <c r="G296" s="169">
        <v>35.200000000000003</v>
      </c>
      <c r="H296" s="194" t="s">
        <v>451</v>
      </c>
      <c r="I296" s="154"/>
      <c r="J296" s="169">
        <v>4</v>
      </c>
      <c r="K296" s="169">
        <v>11</v>
      </c>
      <c r="L296" s="169">
        <v>44</v>
      </c>
      <c r="M296" s="169">
        <v>2112</v>
      </c>
      <c r="N296" s="192">
        <v>14</v>
      </c>
      <c r="O296" s="192">
        <v>13</v>
      </c>
      <c r="P296" s="192">
        <v>11.5</v>
      </c>
      <c r="Q296" s="190">
        <v>1.21</v>
      </c>
      <c r="R296" s="169" t="s">
        <v>452</v>
      </c>
      <c r="S296" s="225">
        <v>76358351060</v>
      </c>
      <c r="T296" s="225">
        <v>763583510600</v>
      </c>
      <c r="U296" s="225">
        <v>10763583510607</v>
      </c>
      <c r="V296" s="225" t="s">
        <v>453</v>
      </c>
    </row>
    <row r="297" spans="1:22" s="84" customFormat="1" ht="15.75">
      <c r="A297" s="185" t="s">
        <v>640</v>
      </c>
      <c r="B297" s="186" t="s">
        <v>641</v>
      </c>
      <c r="C297" s="187" t="s">
        <v>642</v>
      </c>
      <c r="D297" s="169" t="s">
        <v>449</v>
      </c>
      <c r="E297" s="169" t="s">
        <v>463</v>
      </c>
      <c r="F297" s="188">
        <v>13.6</v>
      </c>
      <c r="G297" s="169">
        <v>35.200000000000003</v>
      </c>
      <c r="H297" s="194" t="s">
        <v>451</v>
      </c>
      <c r="I297" s="154"/>
      <c r="J297" s="169">
        <v>4</v>
      </c>
      <c r="K297" s="169">
        <v>11</v>
      </c>
      <c r="L297" s="169">
        <v>44</v>
      </c>
      <c r="M297" s="169">
        <v>2112</v>
      </c>
      <c r="N297" s="192">
        <v>14</v>
      </c>
      <c r="O297" s="192">
        <v>13</v>
      </c>
      <c r="P297" s="192">
        <v>11.5</v>
      </c>
      <c r="Q297" s="190">
        <v>1.21</v>
      </c>
      <c r="R297" s="169" t="s">
        <v>452</v>
      </c>
      <c r="S297" s="225">
        <v>76358351059</v>
      </c>
      <c r="T297" s="225">
        <v>763583510594</v>
      </c>
      <c r="U297" s="225">
        <v>10763583510591</v>
      </c>
      <c r="V297" s="225" t="s">
        <v>453</v>
      </c>
    </row>
    <row r="298" spans="1:22" s="84" customFormat="1" ht="15.75">
      <c r="A298" s="185" t="s">
        <v>643</v>
      </c>
      <c r="B298" s="186" t="s">
        <v>644</v>
      </c>
      <c r="C298" s="187" t="s">
        <v>645</v>
      </c>
      <c r="D298" s="169" t="s">
        <v>449</v>
      </c>
      <c r="E298" s="169" t="s">
        <v>463</v>
      </c>
      <c r="F298" s="188">
        <v>13.6</v>
      </c>
      <c r="G298" s="169">
        <v>35.200000000000003</v>
      </c>
      <c r="H298" s="194" t="s">
        <v>451</v>
      </c>
      <c r="I298" s="154"/>
      <c r="J298" s="169">
        <v>4</v>
      </c>
      <c r="K298" s="169">
        <v>11</v>
      </c>
      <c r="L298" s="169">
        <v>44</v>
      </c>
      <c r="M298" s="169">
        <v>2112</v>
      </c>
      <c r="N298" s="192">
        <v>14</v>
      </c>
      <c r="O298" s="192">
        <v>13</v>
      </c>
      <c r="P298" s="192">
        <v>11.5</v>
      </c>
      <c r="Q298" s="190">
        <v>1.21</v>
      </c>
      <c r="R298" s="169" t="s">
        <v>452</v>
      </c>
      <c r="S298" s="225">
        <v>76358351062</v>
      </c>
      <c r="T298" s="225">
        <v>763583510624</v>
      </c>
      <c r="U298" s="225">
        <v>10763583510621</v>
      </c>
      <c r="V298" s="225" t="s">
        <v>453</v>
      </c>
    </row>
    <row r="299" spans="1:22">
      <c r="A299" s="105" t="s">
        <v>646</v>
      </c>
      <c r="B299" s="105"/>
      <c r="C299" s="105"/>
      <c r="D299" s="43"/>
      <c r="E299" s="43"/>
      <c r="F299" s="43"/>
      <c r="G299" s="106"/>
      <c r="H299" s="153"/>
      <c r="I299" s="106"/>
      <c r="J299" s="106"/>
      <c r="K299" s="106"/>
      <c r="L299" s="106"/>
      <c r="M299" s="106"/>
      <c r="N299" s="107"/>
      <c r="O299" s="107"/>
      <c r="P299" s="107"/>
      <c r="Q299" s="107"/>
      <c r="R299" s="107"/>
      <c r="S299" s="107"/>
      <c r="T299" s="107"/>
      <c r="U299" s="107"/>
      <c r="V299" s="107"/>
    </row>
    <row r="300" spans="1:22">
      <c r="A300" s="109" t="s">
        <v>647</v>
      </c>
      <c r="B300" s="52" t="s">
        <v>47</v>
      </c>
      <c r="C300" s="58" t="s">
        <v>648</v>
      </c>
      <c r="D300" s="169" t="s">
        <v>449</v>
      </c>
      <c r="E300" s="169" t="s">
        <v>649</v>
      </c>
      <c r="F300" s="111">
        <v>8.1560769230769221</v>
      </c>
      <c r="G300" s="27" t="s">
        <v>47</v>
      </c>
      <c r="H300" s="139" t="s">
        <v>47</v>
      </c>
      <c r="I300" s="27" t="s">
        <v>47</v>
      </c>
      <c r="J300" s="27">
        <v>4</v>
      </c>
      <c r="K300" s="27">
        <v>4</v>
      </c>
      <c r="L300" s="27">
        <v>16</v>
      </c>
      <c r="M300" s="27">
        <v>768</v>
      </c>
      <c r="N300" s="110">
        <v>29</v>
      </c>
      <c r="O300" s="110">
        <v>11.25</v>
      </c>
      <c r="P300" s="110">
        <v>15</v>
      </c>
      <c r="Q300" s="89">
        <v>2.83</v>
      </c>
      <c r="R300" s="27">
        <v>0</v>
      </c>
      <c r="S300" s="91">
        <v>76358370138</v>
      </c>
      <c r="T300" s="91">
        <v>763583701381</v>
      </c>
      <c r="U300" s="91">
        <v>10763583701388</v>
      </c>
      <c r="V300" s="91" t="s">
        <v>650</v>
      </c>
    </row>
    <row r="301" spans="1:22" ht="15.75">
      <c r="A301" s="109" t="s">
        <v>651</v>
      </c>
      <c r="B301" s="52"/>
      <c r="C301" s="58" t="s">
        <v>652</v>
      </c>
      <c r="D301" s="169" t="s">
        <v>449</v>
      </c>
      <c r="E301" s="169" t="s">
        <v>649</v>
      </c>
      <c r="F301" s="111">
        <v>8.1560769230769221</v>
      </c>
      <c r="G301" s="27">
        <v>38.9</v>
      </c>
      <c r="H301" s="155" t="s">
        <v>451</v>
      </c>
      <c r="I301" s="27" t="s">
        <v>87</v>
      </c>
      <c r="J301" s="27">
        <v>4</v>
      </c>
      <c r="K301" s="27">
        <v>4</v>
      </c>
      <c r="L301" s="27">
        <v>16</v>
      </c>
      <c r="M301" s="27">
        <v>768</v>
      </c>
      <c r="N301" s="110">
        <v>29</v>
      </c>
      <c r="O301" s="110">
        <v>11.25</v>
      </c>
      <c r="P301" s="110">
        <v>15</v>
      </c>
      <c r="Q301" s="89">
        <v>2.83</v>
      </c>
      <c r="R301" s="27">
        <v>0</v>
      </c>
      <c r="S301" s="91">
        <v>76358370137</v>
      </c>
      <c r="T301" s="91">
        <v>763583701374</v>
      </c>
      <c r="U301" s="91">
        <v>10763583701371</v>
      </c>
      <c r="V301" s="91" t="s">
        <v>650</v>
      </c>
    </row>
    <row r="302" spans="1:22">
      <c r="A302" s="109" t="s">
        <v>653</v>
      </c>
      <c r="B302" s="52"/>
      <c r="C302" s="58" t="s">
        <v>654</v>
      </c>
      <c r="D302" s="169" t="s">
        <v>449</v>
      </c>
      <c r="E302" s="169" t="s">
        <v>649</v>
      </c>
      <c r="F302" s="111">
        <v>8.1560769230769221</v>
      </c>
      <c r="G302" s="27" t="s">
        <v>47</v>
      </c>
      <c r="H302" s="139" t="s">
        <v>47</v>
      </c>
      <c r="I302" s="27" t="s">
        <v>47</v>
      </c>
      <c r="J302" s="27">
        <v>4</v>
      </c>
      <c r="K302" s="27">
        <v>4</v>
      </c>
      <c r="L302" s="27">
        <v>16</v>
      </c>
      <c r="M302" s="27">
        <v>768</v>
      </c>
      <c r="N302" s="110">
        <v>29</v>
      </c>
      <c r="O302" s="110">
        <v>11.25</v>
      </c>
      <c r="P302" s="110">
        <v>15</v>
      </c>
      <c r="Q302" s="89">
        <v>2.83</v>
      </c>
      <c r="R302" s="27" t="s">
        <v>224</v>
      </c>
      <c r="S302" s="91">
        <v>76358370139</v>
      </c>
      <c r="T302" s="91">
        <v>763583701398</v>
      </c>
      <c r="U302" s="91">
        <v>10763583701395</v>
      </c>
      <c r="V302" s="91" t="s">
        <v>650</v>
      </c>
    </row>
    <row r="303" spans="1:22">
      <c r="A303" s="109" t="s">
        <v>655</v>
      </c>
      <c r="B303" s="52" t="s">
        <v>47</v>
      </c>
      <c r="C303" s="58" t="s">
        <v>656</v>
      </c>
      <c r="D303" s="169" t="s">
        <v>449</v>
      </c>
      <c r="E303" s="169" t="s">
        <v>657</v>
      </c>
      <c r="F303" s="111">
        <v>17.593583333333335</v>
      </c>
      <c r="G303" s="27">
        <v>19.3</v>
      </c>
      <c r="H303" s="139"/>
      <c r="I303" s="27" t="s">
        <v>87</v>
      </c>
      <c r="J303" s="27">
        <v>4</v>
      </c>
      <c r="K303" s="27">
        <v>9</v>
      </c>
      <c r="L303" s="27">
        <v>36</v>
      </c>
      <c r="M303" s="27">
        <v>1728</v>
      </c>
      <c r="N303" s="110">
        <v>14</v>
      </c>
      <c r="O303" s="110">
        <v>11.38</v>
      </c>
      <c r="P303" s="110">
        <v>11</v>
      </c>
      <c r="Q303" s="89">
        <v>1.01</v>
      </c>
      <c r="R303" s="27" t="s">
        <v>224</v>
      </c>
      <c r="S303" s="91">
        <v>76358390120</v>
      </c>
      <c r="T303" s="91">
        <v>763583901200</v>
      </c>
      <c r="U303" s="91">
        <v>10763583901207</v>
      </c>
      <c r="V303" s="91" t="s">
        <v>650</v>
      </c>
    </row>
    <row r="304" spans="1:22">
      <c r="A304" s="109" t="s">
        <v>658</v>
      </c>
      <c r="B304" s="52"/>
      <c r="C304" s="58" t="s">
        <v>659</v>
      </c>
      <c r="D304" s="169" t="s">
        <v>449</v>
      </c>
      <c r="E304" s="169" t="s">
        <v>657</v>
      </c>
      <c r="F304" s="111">
        <v>17.593583333333335</v>
      </c>
      <c r="G304" s="27">
        <v>19.3</v>
      </c>
      <c r="H304" s="139"/>
      <c r="I304" s="27" t="s">
        <v>87</v>
      </c>
      <c r="J304" s="27">
        <v>4</v>
      </c>
      <c r="K304" s="27">
        <v>9</v>
      </c>
      <c r="L304" s="27">
        <v>36</v>
      </c>
      <c r="M304" s="27">
        <v>1728</v>
      </c>
      <c r="N304" s="110">
        <v>14</v>
      </c>
      <c r="O304" s="110">
        <v>11.38</v>
      </c>
      <c r="P304" s="110">
        <v>11</v>
      </c>
      <c r="Q304" s="89">
        <v>1.01</v>
      </c>
      <c r="R304" s="27" t="s">
        <v>224</v>
      </c>
      <c r="S304" s="91">
        <v>76358390121</v>
      </c>
      <c r="T304" s="91">
        <v>763583901217</v>
      </c>
      <c r="U304" s="91">
        <v>10763583901214</v>
      </c>
      <c r="V304" s="91" t="s">
        <v>650</v>
      </c>
    </row>
    <row r="305" spans="1:22">
      <c r="A305" s="109" t="s">
        <v>660</v>
      </c>
      <c r="B305" s="52"/>
      <c r="C305" s="58" t="s">
        <v>661</v>
      </c>
      <c r="D305" s="169" t="s">
        <v>449</v>
      </c>
      <c r="E305" s="169" t="s">
        <v>657</v>
      </c>
      <c r="F305" s="111">
        <v>17.593583333333335</v>
      </c>
      <c r="G305" s="27">
        <v>19.3</v>
      </c>
      <c r="H305" s="139"/>
      <c r="I305" s="27" t="s">
        <v>87</v>
      </c>
      <c r="J305" s="27">
        <v>4</v>
      </c>
      <c r="K305" s="27">
        <v>9</v>
      </c>
      <c r="L305" s="27">
        <v>36</v>
      </c>
      <c r="M305" s="27">
        <v>1728</v>
      </c>
      <c r="N305" s="110">
        <v>14</v>
      </c>
      <c r="O305" s="110">
        <v>11.38</v>
      </c>
      <c r="P305" s="110">
        <v>11</v>
      </c>
      <c r="Q305" s="89">
        <v>1.01</v>
      </c>
      <c r="R305" s="27" t="s">
        <v>224</v>
      </c>
      <c r="S305" s="91">
        <v>76358390122</v>
      </c>
      <c r="T305" s="91">
        <v>763583901224</v>
      </c>
      <c r="U305" s="91">
        <v>10763583901221</v>
      </c>
      <c r="V305" s="91" t="s">
        <v>650</v>
      </c>
    </row>
    <row r="306" spans="1:22">
      <c r="A306" s="109" t="s">
        <v>662</v>
      </c>
      <c r="B306" s="52"/>
      <c r="C306" s="58" t="s">
        <v>663</v>
      </c>
      <c r="D306" s="169" t="s">
        <v>449</v>
      </c>
      <c r="E306" s="169" t="s">
        <v>657</v>
      </c>
      <c r="F306" s="111">
        <v>17.593583333333335</v>
      </c>
      <c r="G306" s="27">
        <v>19.3</v>
      </c>
      <c r="H306" s="139"/>
      <c r="I306" s="27" t="s">
        <v>87</v>
      </c>
      <c r="J306" s="27">
        <v>4</v>
      </c>
      <c r="K306" s="27">
        <v>9</v>
      </c>
      <c r="L306" s="27">
        <v>36</v>
      </c>
      <c r="M306" s="27">
        <v>1728</v>
      </c>
      <c r="N306" s="110">
        <v>14</v>
      </c>
      <c r="O306" s="110">
        <v>11.38</v>
      </c>
      <c r="P306" s="110">
        <v>11</v>
      </c>
      <c r="Q306" s="89">
        <v>1.01</v>
      </c>
      <c r="R306" s="27" t="s">
        <v>224</v>
      </c>
      <c r="S306" s="91">
        <v>76358390123</v>
      </c>
      <c r="T306" s="91">
        <v>763583901231</v>
      </c>
      <c r="U306" s="91">
        <v>10763583901238</v>
      </c>
      <c r="V306" s="91" t="s">
        <v>650</v>
      </c>
    </row>
    <row r="307" spans="1:22">
      <c r="A307" s="109" t="s">
        <v>664</v>
      </c>
      <c r="B307" s="52" t="s">
        <v>47</v>
      </c>
      <c r="C307" s="58" t="s">
        <v>665</v>
      </c>
      <c r="D307" s="169" t="s">
        <v>449</v>
      </c>
      <c r="E307" s="169" t="s">
        <v>657</v>
      </c>
      <c r="F307" s="111">
        <v>16.268999999999998</v>
      </c>
      <c r="G307" s="27">
        <v>11.1</v>
      </c>
      <c r="H307" s="139"/>
      <c r="I307" s="27" t="s">
        <v>87</v>
      </c>
      <c r="J307" s="27">
        <v>5</v>
      </c>
      <c r="K307" s="27">
        <v>16</v>
      </c>
      <c r="L307" s="27">
        <v>80</v>
      </c>
      <c r="M307" s="27">
        <v>3840</v>
      </c>
      <c r="N307" s="110">
        <v>12</v>
      </c>
      <c r="O307" s="110">
        <v>10.130000000000001</v>
      </c>
      <c r="P307" s="110">
        <v>9.5</v>
      </c>
      <c r="Q307" s="89">
        <v>0.67</v>
      </c>
      <c r="R307" s="27" t="s">
        <v>224</v>
      </c>
      <c r="S307" s="91">
        <v>76358390096</v>
      </c>
      <c r="T307" s="91">
        <v>763583900968</v>
      </c>
      <c r="U307" s="91">
        <v>10763583900965</v>
      </c>
      <c r="V307" s="91" t="s">
        <v>650</v>
      </c>
    </row>
    <row r="308" spans="1:22">
      <c r="A308" s="109" t="s">
        <v>666</v>
      </c>
      <c r="B308" s="52"/>
      <c r="C308" s="58" t="s">
        <v>667</v>
      </c>
      <c r="D308" s="169" t="s">
        <v>449</v>
      </c>
      <c r="E308" s="169" t="s">
        <v>657</v>
      </c>
      <c r="F308" s="111">
        <v>16.268999999999998</v>
      </c>
      <c r="G308" s="27">
        <v>11.1</v>
      </c>
      <c r="H308" s="139"/>
      <c r="I308" s="27" t="s">
        <v>87</v>
      </c>
      <c r="J308" s="27">
        <v>5</v>
      </c>
      <c r="K308" s="27">
        <v>16</v>
      </c>
      <c r="L308" s="27">
        <v>80</v>
      </c>
      <c r="M308" s="27">
        <v>3840</v>
      </c>
      <c r="N308" s="110">
        <v>12</v>
      </c>
      <c r="O308" s="110">
        <v>10.130000000000001</v>
      </c>
      <c r="P308" s="110">
        <v>9.5</v>
      </c>
      <c r="Q308" s="89">
        <v>0.67</v>
      </c>
      <c r="R308" s="27" t="s">
        <v>224</v>
      </c>
      <c r="S308" s="91">
        <v>76358390097</v>
      </c>
      <c r="T308" s="91">
        <v>763583900975</v>
      </c>
      <c r="U308" s="91">
        <v>10763583900972</v>
      </c>
      <c r="V308" s="91" t="s">
        <v>650</v>
      </c>
    </row>
    <row r="309" spans="1:22">
      <c r="A309" s="109" t="s">
        <v>668</v>
      </c>
      <c r="B309" s="52"/>
      <c r="C309" s="58" t="s">
        <v>669</v>
      </c>
      <c r="D309" s="169" t="s">
        <v>449</v>
      </c>
      <c r="E309" s="169" t="s">
        <v>657</v>
      </c>
      <c r="F309" s="111">
        <v>16.268999999999998</v>
      </c>
      <c r="G309" s="27">
        <v>11.1</v>
      </c>
      <c r="H309" s="139"/>
      <c r="I309" s="27" t="s">
        <v>87</v>
      </c>
      <c r="J309" s="27">
        <v>5</v>
      </c>
      <c r="K309" s="27">
        <v>16</v>
      </c>
      <c r="L309" s="27">
        <v>80</v>
      </c>
      <c r="M309" s="27">
        <v>3840</v>
      </c>
      <c r="N309" s="110">
        <v>12</v>
      </c>
      <c r="O309" s="110">
        <v>10.130000000000001</v>
      </c>
      <c r="P309" s="110">
        <v>9.5</v>
      </c>
      <c r="Q309" s="89">
        <v>0.67</v>
      </c>
      <c r="R309" s="27" t="s">
        <v>224</v>
      </c>
      <c r="S309" s="91">
        <v>76358390098</v>
      </c>
      <c r="T309" s="91">
        <v>763583900982</v>
      </c>
      <c r="U309" s="91">
        <v>10763583900989</v>
      </c>
      <c r="V309" s="91" t="s">
        <v>650</v>
      </c>
    </row>
    <row r="310" spans="1:22">
      <c r="A310" s="109" t="s">
        <v>670</v>
      </c>
      <c r="B310" s="52"/>
      <c r="C310" s="58" t="s">
        <v>671</v>
      </c>
      <c r="D310" s="169" t="s">
        <v>449</v>
      </c>
      <c r="E310" s="169" t="s">
        <v>657</v>
      </c>
      <c r="F310" s="111">
        <v>16.268999999999998</v>
      </c>
      <c r="G310" s="27">
        <v>11.1</v>
      </c>
      <c r="H310" s="139"/>
      <c r="I310" s="27" t="s">
        <v>87</v>
      </c>
      <c r="J310" s="27">
        <v>5</v>
      </c>
      <c r="K310" s="27">
        <v>16</v>
      </c>
      <c r="L310" s="27">
        <v>80</v>
      </c>
      <c r="M310" s="27">
        <v>3840</v>
      </c>
      <c r="N310" s="110">
        <v>12</v>
      </c>
      <c r="O310" s="110">
        <v>10.130000000000001</v>
      </c>
      <c r="P310" s="110">
        <v>9.5</v>
      </c>
      <c r="Q310" s="89">
        <v>0.67</v>
      </c>
      <c r="R310" s="27" t="s">
        <v>224</v>
      </c>
      <c r="S310" s="91">
        <v>76358390099</v>
      </c>
      <c r="T310" s="91">
        <v>763583900999</v>
      </c>
      <c r="U310" s="91">
        <v>10763583900996</v>
      </c>
      <c r="V310" s="91" t="s">
        <v>650</v>
      </c>
    </row>
    <row r="311" spans="1:22">
      <c r="A311" s="109" t="s">
        <v>672</v>
      </c>
      <c r="B311" s="52"/>
      <c r="C311" s="58" t="s">
        <v>673</v>
      </c>
      <c r="D311" s="169" t="s">
        <v>449</v>
      </c>
      <c r="E311" s="169" t="s">
        <v>657</v>
      </c>
      <c r="F311" s="111">
        <v>16.268999999999998</v>
      </c>
      <c r="G311" s="27">
        <v>11.1</v>
      </c>
      <c r="H311" s="139"/>
      <c r="I311" s="27" t="s">
        <v>87</v>
      </c>
      <c r="J311" s="27">
        <v>5</v>
      </c>
      <c r="K311" s="27">
        <v>16</v>
      </c>
      <c r="L311" s="27">
        <v>80</v>
      </c>
      <c r="M311" s="27">
        <v>3840</v>
      </c>
      <c r="N311" s="110">
        <v>12</v>
      </c>
      <c r="O311" s="110">
        <v>10.130000000000001</v>
      </c>
      <c r="P311" s="110">
        <v>9.5</v>
      </c>
      <c r="Q311" s="89">
        <v>0.67</v>
      </c>
      <c r="R311" s="27" t="s">
        <v>224</v>
      </c>
      <c r="S311" s="91">
        <v>76358390100</v>
      </c>
      <c r="T311" s="91">
        <v>763583901002</v>
      </c>
      <c r="U311" s="91">
        <v>10763583901009</v>
      </c>
      <c r="V311" s="91" t="s">
        <v>650</v>
      </c>
    </row>
    <row r="312" spans="1:22">
      <c r="A312" s="109" t="s">
        <v>674</v>
      </c>
      <c r="B312" s="52"/>
      <c r="C312" s="58" t="s">
        <v>675</v>
      </c>
      <c r="D312" s="169" t="s">
        <v>449</v>
      </c>
      <c r="E312" s="169" t="s">
        <v>657</v>
      </c>
      <c r="F312" s="111">
        <v>16.475344827586209</v>
      </c>
      <c r="G312" s="27">
        <v>10.1</v>
      </c>
      <c r="H312" s="139"/>
      <c r="I312" s="27" t="s">
        <v>87</v>
      </c>
      <c r="J312" s="27">
        <v>5</v>
      </c>
      <c r="K312" s="27">
        <v>16</v>
      </c>
      <c r="L312" s="27">
        <v>80</v>
      </c>
      <c r="M312" s="27">
        <v>3840</v>
      </c>
      <c r="N312" s="110">
        <v>12</v>
      </c>
      <c r="O312" s="110">
        <v>10.130000000000001</v>
      </c>
      <c r="P312" s="110">
        <v>9.5</v>
      </c>
      <c r="Q312" s="89">
        <v>0.67</v>
      </c>
      <c r="R312" s="27" t="s">
        <v>224</v>
      </c>
      <c r="S312" s="91">
        <v>73658390053</v>
      </c>
      <c r="T312" s="91">
        <v>736583900535</v>
      </c>
      <c r="U312" s="91">
        <v>10736583900532</v>
      </c>
      <c r="V312" s="91" t="s">
        <v>650</v>
      </c>
    </row>
    <row r="313" spans="1:22">
      <c r="A313" s="109" t="s">
        <v>676</v>
      </c>
      <c r="B313" s="52"/>
      <c r="C313" s="58" t="s">
        <v>677</v>
      </c>
      <c r="D313" s="169" t="s">
        <v>449</v>
      </c>
      <c r="E313" s="169" t="s">
        <v>657</v>
      </c>
      <c r="F313" s="111">
        <v>16.475344827586209</v>
      </c>
      <c r="G313" s="27">
        <v>10.1</v>
      </c>
      <c r="H313" s="139"/>
      <c r="I313" s="27" t="s">
        <v>87</v>
      </c>
      <c r="J313" s="27">
        <v>5</v>
      </c>
      <c r="K313" s="27">
        <v>16</v>
      </c>
      <c r="L313" s="27">
        <v>80</v>
      </c>
      <c r="M313" s="27">
        <v>3840</v>
      </c>
      <c r="N313" s="110">
        <v>12</v>
      </c>
      <c r="O313" s="110">
        <v>10.130000000000001</v>
      </c>
      <c r="P313" s="110">
        <v>9.5</v>
      </c>
      <c r="Q313" s="89">
        <v>0.67</v>
      </c>
      <c r="R313" s="27" t="s">
        <v>224</v>
      </c>
      <c r="S313" s="91">
        <v>73658390054</v>
      </c>
      <c r="T313" s="91">
        <v>736583900542</v>
      </c>
      <c r="U313" s="91">
        <v>10736583900549</v>
      </c>
      <c r="V313" s="91" t="s">
        <v>650</v>
      </c>
    </row>
    <row r="314" spans="1:22">
      <c r="A314" s="109" t="s">
        <v>678</v>
      </c>
      <c r="B314" s="52"/>
      <c r="C314" s="58" t="s">
        <v>679</v>
      </c>
      <c r="D314" s="169" t="s">
        <v>449</v>
      </c>
      <c r="E314" s="169" t="s">
        <v>657</v>
      </c>
      <c r="F314" s="111">
        <v>16.475344827586209</v>
      </c>
      <c r="G314" s="27">
        <v>10.1</v>
      </c>
      <c r="H314" s="139"/>
      <c r="I314" s="27" t="s">
        <v>87</v>
      </c>
      <c r="J314" s="27">
        <v>5</v>
      </c>
      <c r="K314" s="27">
        <v>16</v>
      </c>
      <c r="L314" s="27">
        <v>80</v>
      </c>
      <c r="M314" s="27">
        <v>3840</v>
      </c>
      <c r="N314" s="110">
        <v>12</v>
      </c>
      <c r="O314" s="110">
        <v>10.130000000000001</v>
      </c>
      <c r="P314" s="110">
        <v>9.5</v>
      </c>
      <c r="Q314" s="89">
        <v>0.67</v>
      </c>
      <c r="R314" s="27" t="s">
        <v>224</v>
      </c>
      <c r="S314" s="91">
        <v>73658390055</v>
      </c>
      <c r="T314" s="91">
        <v>736583900559</v>
      </c>
      <c r="U314" s="91">
        <v>10736583900556</v>
      </c>
      <c r="V314" s="91" t="s">
        <v>650</v>
      </c>
    </row>
    <row r="315" spans="1:22">
      <c r="A315" s="109" t="s">
        <v>680</v>
      </c>
      <c r="B315" s="52"/>
      <c r="C315" s="58" t="s">
        <v>681</v>
      </c>
      <c r="D315" s="169" t="s">
        <v>449</v>
      </c>
      <c r="E315" s="169" t="s">
        <v>657</v>
      </c>
      <c r="F315" s="111">
        <v>16.475344827586209</v>
      </c>
      <c r="G315" s="27">
        <v>10.1</v>
      </c>
      <c r="H315" s="139"/>
      <c r="I315" s="27" t="s">
        <v>87</v>
      </c>
      <c r="J315" s="27">
        <v>5</v>
      </c>
      <c r="K315" s="27">
        <v>16</v>
      </c>
      <c r="L315" s="27">
        <v>80</v>
      </c>
      <c r="M315" s="27">
        <v>3840</v>
      </c>
      <c r="N315" s="110">
        <v>12</v>
      </c>
      <c r="O315" s="110">
        <v>10.130000000000001</v>
      </c>
      <c r="P315" s="110">
        <v>9.5</v>
      </c>
      <c r="Q315" s="89">
        <v>0.67</v>
      </c>
      <c r="R315" s="27" t="s">
        <v>224</v>
      </c>
      <c r="S315" s="91">
        <v>73658390056</v>
      </c>
      <c r="T315" s="91">
        <v>736583900566</v>
      </c>
      <c r="U315" s="91">
        <v>10736583900563</v>
      </c>
      <c r="V315" s="91" t="s">
        <v>650</v>
      </c>
    </row>
    <row r="316" spans="1:22">
      <c r="A316" s="109" t="s">
        <v>682</v>
      </c>
      <c r="B316" s="52"/>
      <c r="C316" s="58" t="s">
        <v>683</v>
      </c>
      <c r="D316" s="169" t="s">
        <v>449</v>
      </c>
      <c r="E316" s="169" t="s">
        <v>657</v>
      </c>
      <c r="F316" s="111">
        <v>16.475344827586209</v>
      </c>
      <c r="G316" s="27">
        <v>10.1</v>
      </c>
      <c r="H316" s="139"/>
      <c r="I316" s="27" t="s">
        <v>87</v>
      </c>
      <c r="J316" s="27">
        <v>5</v>
      </c>
      <c r="K316" s="27">
        <v>16</v>
      </c>
      <c r="L316" s="27">
        <v>80</v>
      </c>
      <c r="M316" s="27">
        <v>3840</v>
      </c>
      <c r="N316" s="110">
        <v>12</v>
      </c>
      <c r="O316" s="110">
        <v>10.130000000000001</v>
      </c>
      <c r="P316" s="110">
        <v>9.5</v>
      </c>
      <c r="Q316" s="89">
        <v>0.67</v>
      </c>
      <c r="R316" s="27" t="s">
        <v>224</v>
      </c>
      <c r="S316" s="91">
        <v>73658390057</v>
      </c>
      <c r="T316" s="91">
        <v>736583900573</v>
      </c>
      <c r="U316" s="91">
        <v>10736583900570</v>
      </c>
      <c r="V316" s="91" t="s">
        <v>650</v>
      </c>
    </row>
    <row r="317" spans="1:22" s="84" customFormat="1">
      <c r="A317" s="185" t="s">
        <v>684</v>
      </c>
      <c r="B317" s="186" t="s">
        <v>47</v>
      </c>
      <c r="C317" s="187" t="s">
        <v>685</v>
      </c>
      <c r="D317" s="169" t="s">
        <v>449</v>
      </c>
      <c r="E317" s="169" t="s">
        <v>657</v>
      </c>
      <c r="F317" s="193">
        <v>9.1374999999999993</v>
      </c>
      <c r="G317" s="169" t="s">
        <v>47</v>
      </c>
      <c r="H317" s="154" t="s">
        <v>47</v>
      </c>
      <c r="I317" s="169" t="s">
        <v>47</v>
      </c>
      <c r="J317" s="169" t="s">
        <v>686</v>
      </c>
      <c r="K317" s="169">
        <v>0</v>
      </c>
      <c r="L317" s="169" t="s">
        <v>47</v>
      </c>
      <c r="M317" s="169" t="s">
        <v>47</v>
      </c>
      <c r="N317" s="189">
        <v>0</v>
      </c>
      <c r="O317" s="189">
        <v>0</v>
      </c>
      <c r="P317" s="189">
        <v>0</v>
      </c>
      <c r="Q317" s="189">
        <v>0</v>
      </c>
      <c r="R317" s="169" t="s">
        <v>224</v>
      </c>
      <c r="S317" s="225">
        <v>76358395500</v>
      </c>
      <c r="T317" s="225">
        <v>763583955005</v>
      </c>
      <c r="U317" s="225">
        <v>10763583955002</v>
      </c>
      <c r="V317" s="225" t="s">
        <v>687</v>
      </c>
    </row>
    <row r="318" spans="1:22" s="84" customFormat="1">
      <c r="A318" s="185" t="s">
        <v>688</v>
      </c>
      <c r="B318" s="186"/>
      <c r="C318" s="187" t="s">
        <v>689</v>
      </c>
      <c r="D318" s="169" t="s">
        <v>449</v>
      </c>
      <c r="E318" s="169" t="s">
        <v>657</v>
      </c>
      <c r="F318" s="193">
        <v>9.1374999999999993</v>
      </c>
      <c r="G318" s="169">
        <v>6</v>
      </c>
      <c r="H318" s="154"/>
      <c r="I318" s="169" t="s">
        <v>87</v>
      </c>
      <c r="J318" s="169">
        <v>6</v>
      </c>
      <c r="K318" s="169">
        <v>8</v>
      </c>
      <c r="L318" s="169">
        <v>48</v>
      </c>
      <c r="M318" s="169">
        <v>2304</v>
      </c>
      <c r="N318" s="189">
        <v>0</v>
      </c>
      <c r="O318" s="189">
        <v>0</v>
      </c>
      <c r="P318" s="189">
        <v>0</v>
      </c>
      <c r="Q318" s="189">
        <v>0</v>
      </c>
      <c r="R318" s="169" t="s">
        <v>224</v>
      </c>
      <c r="S318" s="225">
        <v>76358395501</v>
      </c>
      <c r="T318" s="225">
        <v>763583955012</v>
      </c>
      <c r="U318" s="225">
        <v>10763583955019</v>
      </c>
      <c r="V318" s="225" t="s">
        <v>687</v>
      </c>
    </row>
    <row r="319" spans="1:22" s="84" customFormat="1">
      <c r="A319" s="185" t="s">
        <v>690</v>
      </c>
      <c r="B319" s="186"/>
      <c r="C319" s="187" t="s">
        <v>691</v>
      </c>
      <c r="D319" s="169" t="s">
        <v>449</v>
      </c>
      <c r="E319" s="169" t="s">
        <v>657</v>
      </c>
      <c r="F319" s="193">
        <v>9.1374999999999993</v>
      </c>
      <c r="G319" s="169">
        <v>6</v>
      </c>
      <c r="H319" s="154"/>
      <c r="I319" s="169" t="s">
        <v>87</v>
      </c>
      <c r="J319" s="169">
        <v>6</v>
      </c>
      <c r="K319" s="169">
        <v>8</v>
      </c>
      <c r="L319" s="169">
        <v>48</v>
      </c>
      <c r="M319" s="169">
        <v>2304</v>
      </c>
      <c r="N319" s="189">
        <v>0</v>
      </c>
      <c r="O319" s="189">
        <v>0</v>
      </c>
      <c r="P319" s="189">
        <v>0</v>
      </c>
      <c r="Q319" s="189">
        <v>0</v>
      </c>
      <c r="R319" s="169" t="s">
        <v>224</v>
      </c>
      <c r="S319" s="225">
        <v>76358395502</v>
      </c>
      <c r="T319" s="225">
        <v>763583955029</v>
      </c>
      <c r="U319" s="225">
        <v>10763583955026</v>
      </c>
      <c r="V319" s="225" t="s">
        <v>687</v>
      </c>
    </row>
    <row r="320" spans="1:22" s="84" customFormat="1">
      <c r="A320" s="185" t="s">
        <v>692</v>
      </c>
      <c r="B320" s="186"/>
      <c r="C320" s="187" t="s">
        <v>693</v>
      </c>
      <c r="D320" s="169" t="s">
        <v>449</v>
      </c>
      <c r="E320" s="169" t="s">
        <v>657</v>
      </c>
      <c r="F320" s="193">
        <v>9.1374999999999993</v>
      </c>
      <c r="G320" s="169">
        <v>6</v>
      </c>
      <c r="H320" s="154"/>
      <c r="I320" s="169" t="s">
        <v>87</v>
      </c>
      <c r="J320" s="169">
        <v>6</v>
      </c>
      <c r="K320" s="169">
        <v>8</v>
      </c>
      <c r="L320" s="169">
        <v>48</v>
      </c>
      <c r="M320" s="169">
        <v>2304</v>
      </c>
      <c r="N320" s="189">
        <v>0</v>
      </c>
      <c r="O320" s="189">
        <v>0</v>
      </c>
      <c r="P320" s="189">
        <v>0</v>
      </c>
      <c r="Q320" s="189">
        <v>0</v>
      </c>
      <c r="R320" s="169" t="s">
        <v>224</v>
      </c>
      <c r="S320" s="225">
        <v>76358395503</v>
      </c>
      <c r="T320" s="225">
        <v>763583955036</v>
      </c>
      <c r="U320" s="225">
        <v>10763583955033</v>
      </c>
      <c r="V320" s="225" t="s">
        <v>687</v>
      </c>
    </row>
    <row r="321" spans="1:22" s="84" customFormat="1">
      <c r="A321" s="185" t="s">
        <v>694</v>
      </c>
      <c r="B321" s="186"/>
      <c r="C321" s="187" t="s">
        <v>695</v>
      </c>
      <c r="D321" s="169" t="s">
        <v>449</v>
      </c>
      <c r="E321" s="169" t="s">
        <v>657</v>
      </c>
      <c r="F321" s="193">
        <v>9.1374999999999993</v>
      </c>
      <c r="G321" s="169">
        <v>6</v>
      </c>
      <c r="H321" s="154"/>
      <c r="I321" s="169" t="s">
        <v>87</v>
      </c>
      <c r="J321" s="169">
        <v>6</v>
      </c>
      <c r="K321" s="169">
        <v>8</v>
      </c>
      <c r="L321" s="169">
        <v>48</v>
      </c>
      <c r="M321" s="169">
        <v>2304</v>
      </c>
      <c r="N321" s="189">
        <v>0</v>
      </c>
      <c r="O321" s="189">
        <v>0</v>
      </c>
      <c r="P321" s="189">
        <v>0</v>
      </c>
      <c r="Q321" s="189">
        <v>0</v>
      </c>
      <c r="R321" s="169" t="s">
        <v>224</v>
      </c>
      <c r="S321" s="225">
        <v>76358395504</v>
      </c>
      <c r="T321" s="225">
        <v>763583955043</v>
      </c>
      <c r="U321" s="225">
        <v>10763583955040</v>
      </c>
      <c r="V321" s="225" t="s">
        <v>687</v>
      </c>
    </row>
    <row r="322" spans="1:22" s="84" customFormat="1">
      <c r="A322" s="185" t="s">
        <v>696</v>
      </c>
      <c r="B322" s="186"/>
      <c r="C322" s="187" t="s">
        <v>697</v>
      </c>
      <c r="D322" s="169" t="s">
        <v>449</v>
      </c>
      <c r="E322" s="169" t="s">
        <v>657</v>
      </c>
      <c r="F322" s="193">
        <v>9.1374999999999993</v>
      </c>
      <c r="G322" s="169">
        <v>6</v>
      </c>
      <c r="H322" s="154"/>
      <c r="I322" s="169" t="s">
        <v>87</v>
      </c>
      <c r="J322" s="169">
        <v>6</v>
      </c>
      <c r="K322" s="169">
        <v>8</v>
      </c>
      <c r="L322" s="169">
        <v>48</v>
      </c>
      <c r="M322" s="169">
        <v>2304</v>
      </c>
      <c r="N322" s="189">
        <v>0</v>
      </c>
      <c r="O322" s="189">
        <v>0</v>
      </c>
      <c r="P322" s="189">
        <v>0</v>
      </c>
      <c r="Q322" s="189">
        <v>0</v>
      </c>
      <c r="R322" s="169" t="s">
        <v>224</v>
      </c>
      <c r="S322" s="225">
        <v>76358395505</v>
      </c>
      <c r="T322" s="225">
        <v>763583955050</v>
      </c>
      <c r="U322" s="225">
        <v>10763583955057</v>
      </c>
      <c r="V322" s="225" t="s">
        <v>687</v>
      </c>
    </row>
    <row r="323" spans="1:22" s="84" customFormat="1">
      <c r="A323" s="185" t="s">
        <v>698</v>
      </c>
      <c r="B323" s="186" t="s">
        <v>47</v>
      </c>
      <c r="C323" s="187" t="s">
        <v>699</v>
      </c>
      <c r="D323" s="169" t="s">
        <v>449</v>
      </c>
      <c r="E323" s="169" t="s">
        <v>657</v>
      </c>
      <c r="F323" s="240">
        <v>30.175000000000001</v>
      </c>
      <c r="G323" s="169">
        <v>8.8000000000000007</v>
      </c>
      <c r="H323" s="169"/>
      <c r="I323" s="169" t="s">
        <v>87</v>
      </c>
      <c r="J323" s="169" t="s">
        <v>686</v>
      </c>
      <c r="K323" s="169">
        <v>0</v>
      </c>
      <c r="L323" s="169" t="s">
        <v>47</v>
      </c>
      <c r="M323" s="169" t="s">
        <v>47</v>
      </c>
      <c r="N323" s="189">
        <v>0</v>
      </c>
      <c r="O323" s="189">
        <v>0</v>
      </c>
      <c r="P323" s="189">
        <v>0</v>
      </c>
      <c r="Q323" s="189">
        <v>0</v>
      </c>
      <c r="R323" s="169" t="s">
        <v>224</v>
      </c>
      <c r="S323" s="225">
        <v>76358395545</v>
      </c>
      <c r="T323" s="225">
        <v>763583955456</v>
      </c>
      <c r="U323" s="225">
        <v>10763583955453</v>
      </c>
      <c r="V323" s="225" t="s">
        <v>700</v>
      </c>
    </row>
    <row r="324" spans="1:22" s="84" customFormat="1">
      <c r="A324" s="185" t="s">
        <v>701</v>
      </c>
      <c r="B324" s="186"/>
      <c r="C324" s="187" t="s">
        <v>699</v>
      </c>
      <c r="D324" s="169" t="s">
        <v>449</v>
      </c>
      <c r="E324" s="169" t="s">
        <v>657</v>
      </c>
      <c r="F324" s="240">
        <v>30.175000000000001</v>
      </c>
      <c r="G324" s="169">
        <v>8.8000000000000007</v>
      </c>
      <c r="H324" s="169"/>
      <c r="I324" s="169" t="s">
        <v>87</v>
      </c>
      <c r="J324" s="169">
        <v>6</v>
      </c>
      <c r="K324" s="169">
        <v>8</v>
      </c>
      <c r="L324" s="169">
        <v>48</v>
      </c>
      <c r="M324" s="169">
        <v>2304</v>
      </c>
      <c r="N324" s="189">
        <v>0</v>
      </c>
      <c r="O324" s="189">
        <v>0</v>
      </c>
      <c r="P324" s="189">
        <v>0</v>
      </c>
      <c r="Q324" s="189">
        <v>0</v>
      </c>
      <c r="R324" s="169" t="s">
        <v>224</v>
      </c>
      <c r="S324" s="225">
        <v>76358395547</v>
      </c>
      <c r="T324" s="225">
        <v>763583955470</v>
      </c>
      <c r="U324" s="225">
        <v>10763583955477</v>
      </c>
      <c r="V324" s="225" t="s">
        <v>700</v>
      </c>
    </row>
    <row r="325" spans="1:22" s="84" customFormat="1">
      <c r="A325" s="185" t="s">
        <v>702</v>
      </c>
      <c r="B325" s="186"/>
      <c r="C325" s="187" t="s">
        <v>699</v>
      </c>
      <c r="D325" s="169" t="s">
        <v>449</v>
      </c>
      <c r="E325" s="169" t="s">
        <v>657</v>
      </c>
      <c r="F325" s="240">
        <v>30.175000000000001</v>
      </c>
      <c r="G325" s="169">
        <v>8.8000000000000007</v>
      </c>
      <c r="H325" s="169"/>
      <c r="I325" s="169" t="s">
        <v>87</v>
      </c>
      <c r="J325" s="169">
        <v>6</v>
      </c>
      <c r="K325" s="169">
        <v>8</v>
      </c>
      <c r="L325" s="169">
        <v>48</v>
      </c>
      <c r="M325" s="169">
        <v>2304</v>
      </c>
      <c r="N325" s="189">
        <v>0</v>
      </c>
      <c r="O325" s="189">
        <v>0</v>
      </c>
      <c r="P325" s="189">
        <v>0</v>
      </c>
      <c r="Q325" s="189">
        <v>0</v>
      </c>
      <c r="R325" s="169" t="s">
        <v>224</v>
      </c>
      <c r="S325" s="225">
        <v>76358395548</v>
      </c>
      <c r="T325" s="225">
        <v>763583955487</v>
      </c>
      <c r="U325" s="225">
        <v>10763583955484</v>
      </c>
      <c r="V325" s="225" t="s">
        <v>650</v>
      </c>
    </row>
    <row r="326" spans="1:22" s="84" customFormat="1">
      <c r="A326" s="185" t="s">
        <v>703</v>
      </c>
      <c r="B326" s="186"/>
      <c r="C326" s="187" t="s">
        <v>699</v>
      </c>
      <c r="D326" s="169" t="s">
        <v>449</v>
      </c>
      <c r="E326" s="169" t="s">
        <v>657</v>
      </c>
      <c r="F326" s="240">
        <v>30.175000000000001</v>
      </c>
      <c r="G326" s="169">
        <v>8.8000000000000007</v>
      </c>
      <c r="H326" s="169"/>
      <c r="I326" s="169" t="s">
        <v>87</v>
      </c>
      <c r="J326" s="169">
        <v>6</v>
      </c>
      <c r="K326" s="169">
        <v>8</v>
      </c>
      <c r="L326" s="169">
        <v>48</v>
      </c>
      <c r="M326" s="169">
        <v>2304</v>
      </c>
      <c r="N326" s="189">
        <v>0</v>
      </c>
      <c r="O326" s="189">
        <v>0</v>
      </c>
      <c r="P326" s="189">
        <v>0</v>
      </c>
      <c r="Q326" s="189">
        <v>0</v>
      </c>
      <c r="R326" s="169" t="s">
        <v>224</v>
      </c>
      <c r="S326" s="225">
        <v>76358395549</v>
      </c>
      <c r="T326" s="225">
        <v>763583955494</v>
      </c>
      <c r="U326" s="225">
        <v>10763583955491</v>
      </c>
      <c r="V326" s="225" t="s">
        <v>650</v>
      </c>
    </row>
    <row r="327" spans="1:22" s="84" customFormat="1">
      <c r="A327" s="185" t="s">
        <v>704</v>
      </c>
      <c r="B327" s="186"/>
      <c r="C327" s="187" t="s">
        <v>699</v>
      </c>
      <c r="D327" s="169" t="s">
        <v>449</v>
      </c>
      <c r="E327" s="169" t="s">
        <v>657</v>
      </c>
      <c r="F327" s="240">
        <v>30.175000000000001</v>
      </c>
      <c r="G327" s="169">
        <v>8.8000000000000007</v>
      </c>
      <c r="H327" s="169"/>
      <c r="I327" s="169" t="s">
        <v>87</v>
      </c>
      <c r="J327" s="169">
        <v>6</v>
      </c>
      <c r="K327" s="169">
        <v>8</v>
      </c>
      <c r="L327" s="169">
        <v>48</v>
      </c>
      <c r="M327" s="169">
        <v>2304</v>
      </c>
      <c r="N327" s="189">
        <v>0</v>
      </c>
      <c r="O327" s="189">
        <v>0</v>
      </c>
      <c r="P327" s="189">
        <v>0</v>
      </c>
      <c r="Q327" s="189">
        <v>0</v>
      </c>
      <c r="R327" s="169" t="s">
        <v>224</v>
      </c>
      <c r="S327" s="225">
        <v>76358395546</v>
      </c>
      <c r="T327" s="225">
        <v>763583955463</v>
      </c>
      <c r="U327" s="225">
        <v>10763583955460</v>
      </c>
      <c r="V327" s="225" t="s">
        <v>700</v>
      </c>
    </row>
    <row r="328" spans="1:22" s="84" customFormat="1">
      <c r="A328" s="185" t="s">
        <v>705</v>
      </c>
      <c r="B328" s="186"/>
      <c r="C328" s="187" t="s">
        <v>699</v>
      </c>
      <c r="D328" s="169" t="s">
        <v>449</v>
      </c>
      <c r="E328" s="169" t="s">
        <v>657</v>
      </c>
      <c r="F328" s="240">
        <v>30.175000000000001</v>
      </c>
      <c r="G328" s="169">
        <v>8.8000000000000007</v>
      </c>
      <c r="H328" s="169"/>
      <c r="I328" s="169" t="s">
        <v>87</v>
      </c>
      <c r="J328" s="169">
        <v>6</v>
      </c>
      <c r="K328" s="169">
        <v>8</v>
      </c>
      <c r="L328" s="169">
        <v>48</v>
      </c>
      <c r="M328" s="169">
        <v>2304</v>
      </c>
      <c r="N328" s="189">
        <v>0</v>
      </c>
      <c r="O328" s="189">
        <v>0</v>
      </c>
      <c r="P328" s="189">
        <v>0</v>
      </c>
      <c r="Q328" s="189">
        <v>0</v>
      </c>
      <c r="R328" s="169" t="s">
        <v>224</v>
      </c>
      <c r="S328" s="225">
        <v>76358395550</v>
      </c>
      <c r="T328" s="225">
        <v>763583955500</v>
      </c>
      <c r="U328" s="225">
        <v>10763583955507</v>
      </c>
      <c r="V328" s="225" t="s">
        <v>650</v>
      </c>
    </row>
    <row r="329" spans="1:22" s="84" customFormat="1">
      <c r="A329" s="185" t="s">
        <v>706</v>
      </c>
      <c r="B329" s="186" t="s">
        <v>47</v>
      </c>
      <c r="C329" s="187" t="s">
        <v>707</v>
      </c>
      <c r="D329" s="169" t="s">
        <v>449</v>
      </c>
      <c r="E329" s="169" t="s">
        <v>708</v>
      </c>
      <c r="F329" s="193">
        <v>3.6124999999999998</v>
      </c>
      <c r="G329" s="169" t="s">
        <v>47</v>
      </c>
      <c r="H329" s="154" t="s">
        <v>47</v>
      </c>
      <c r="I329" s="169" t="s">
        <v>47</v>
      </c>
      <c r="J329" s="169">
        <v>4</v>
      </c>
      <c r="K329" s="169">
        <v>4</v>
      </c>
      <c r="L329" s="169">
        <v>16</v>
      </c>
      <c r="M329" s="169">
        <v>768</v>
      </c>
      <c r="N329" s="192">
        <v>19</v>
      </c>
      <c r="O329" s="192">
        <v>10.5</v>
      </c>
      <c r="P329" s="192">
        <v>24.25</v>
      </c>
      <c r="Q329" s="190">
        <v>2.8</v>
      </c>
      <c r="R329" s="169" t="s">
        <v>224</v>
      </c>
      <c r="S329" s="225">
        <v>76358370152</v>
      </c>
      <c r="T329" s="225">
        <v>763583701527</v>
      </c>
      <c r="U329" s="225">
        <v>10763583701524</v>
      </c>
      <c r="V329" s="225" t="s">
        <v>687</v>
      </c>
    </row>
    <row r="330" spans="1:22" s="84" customFormat="1">
      <c r="A330" s="185" t="s">
        <v>709</v>
      </c>
      <c r="B330" s="186"/>
      <c r="C330" s="187" t="s">
        <v>710</v>
      </c>
      <c r="D330" s="169" t="s">
        <v>449</v>
      </c>
      <c r="E330" s="169" t="s">
        <v>708</v>
      </c>
      <c r="F330" s="193">
        <v>3.6124999999999998</v>
      </c>
      <c r="G330" s="169" t="s">
        <v>47</v>
      </c>
      <c r="H330" s="154" t="s">
        <v>47</v>
      </c>
      <c r="I330" s="169" t="s">
        <v>47</v>
      </c>
      <c r="J330" s="169">
        <v>4</v>
      </c>
      <c r="K330" s="169">
        <v>4</v>
      </c>
      <c r="L330" s="169">
        <v>16</v>
      </c>
      <c r="M330" s="169">
        <v>768</v>
      </c>
      <c r="N330" s="192">
        <v>19</v>
      </c>
      <c r="O330" s="192">
        <v>10.5</v>
      </c>
      <c r="P330" s="192">
        <v>24.25</v>
      </c>
      <c r="Q330" s="190">
        <v>2.8</v>
      </c>
      <c r="R330" s="169" t="s">
        <v>224</v>
      </c>
      <c r="S330" s="225">
        <v>76358370151</v>
      </c>
      <c r="T330" s="225">
        <v>763583701510</v>
      </c>
      <c r="U330" s="225">
        <v>10763583701517</v>
      </c>
      <c r="V330" s="225" t="s">
        <v>687</v>
      </c>
    </row>
    <row r="331" spans="1:22" s="84" customFormat="1" ht="15.75">
      <c r="A331" s="185" t="s">
        <v>711</v>
      </c>
      <c r="B331" s="186" t="s">
        <v>47</v>
      </c>
      <c r="C331" s="187" t="s">
        <v>712</v>
      </c>
      <c r="D331" s="169" t="s">
        <v>449</v>
      </c>
      <c r="E331" s="169" t="s">
        <v>708</v>
      </c>
      <c r="F331" s="193">
        <v>4.6749999999999998</v>
      </c>
      <c r="G331" s="169">
        <v>51.7</v>
      </c>
      <c r="H331" s="194" t="s">
        <v>451</v>
      </c>
      <c r="I331" s="169" t="s">
        <v>47</v>
      </c>
      <c r="J331" s="169">
        <v>4</v>
      </c>
      <c r="K331" s="169">
        <v>4</v>
      </c>
      <c r="L331" s="169">
        <v>16</v>
      </c>
      <c r="M331" s="169">
        <v>768</v>
      </c>
      <c r="N331" s="192">
        <v>19.25</v>
      </c>
      <c r="O331" s="192">
        <v>10.25</v>
      </c>
      <c r="P331" s="192">
        <v>26.5</v>
      </c>
      <c r="Q331" s="190">
        <v>3.03</v>
      </c>
      <c r="R331" s="169">
        <v>11</v>
      </c>
      <c r="S331" s="225">
        <v>76358370090</v>
      </c>
      <c r="T331" s="225">
        <v>763583700902</v>
      </c>
      <c r="U331" s="225">
        <v>10763583700909</v>
      </c>
      <c r="V331" s="225" t="s">
        <v>687</v>
      </c>
    </row>
    <row r="332" spans="1:22" s="84" customFormat="1" ht="15.75">
      <c r="A332" s="185" t="s">
        <v>713</v>
      </c>
      <c r="B332" s="186"/>
      <c r="C332" s="187" t="s">
        <v>714</v>
      </c>
      <c r="D332" s="169" t="s">
        <v>449</v>
      </c>
      <c r="E332" s="169" t="s">
        <v>708</v>
      </c>
      <c r="F332" s="193">
        <v>4.6749999999999998</v>
      </c>
      <c r="G332" s="169">
        <v>51.7</v>
      </c>
      <c r="H332" s="194" t="s">
        <v>451</v>
      </c>
      <c r="I332" s="169"/>
      <c r="J332" s="169">
        <v>4</v>
      </c>
      <c r="K332" s="169">
        <v>4</v>
      </c>
      <c r="L332" s="169">
        <v>16</v>
      </c>
      <c r="M332" s="169">
        <v>768</v>
      </c>
      <c r="N332" s="192">
        <v>19.25</v>
      </c>
      <c r="O332" s="192">
        <v>10.25</v>
      </c>
      <c r="P332" s="192">
        <v>26.5</v>
      </c>
      <c r="Q332" s="190">
        <v>3.03</v>
      </c>
      <c r="R332" s="169">
        <v>0</v>
      </c>
      <c r="S332" s="225">
        <v>76358370089</v>
      </c>
      <c r="T332" s="225">
        <v>763583700896</v>
      </c>
      <c r="U332" s="225">
        <v>10763583700893</v>
      </c>
      <c r="V332" s="225" t="s">
        <v>687</v>
      </c>
    </row>
    <row r="333" spans="1:22" s="84" customFormat="1" ht="15.75">
      <c r="A333" s="185" t="s">
        <v>715</v>
      </c>
      <c r="B333" s="186" t="s">
        <v>47</v>
      </c>
      <c r="C333" s="187" t="s">
        <v>716</v>
      </c>
      <c r="D333" s="169" t="s">
        <v>449</v>
      </c>
      <c r="E333" s="169" t="s">
        <v>717</v>
      </c>
      <c r="F333" s="193">
        <v>2.2524999999999999</v>
      </c>
      <c r="G333" s="169">
        <v>29</v>
      </c>
      <c r="H333" s="194" t="s">
        <v>451</v>
      </c>
      <c r="I333" s="169"/>
      <c r="J333" s="169">
        <v>4</v>
      </c>
      <c r="K333" s="169">
        <v>4</v>
      </c>
      <c r="L333" s="169">
        <v>16</v>
      </c>
      <c r="M333" s="169">
        <v>768</v>
      </c>
      <c r="N333" s="192">
        <v>24</v>
      </c>
      <c r="O333" s="192">
        <v>19</v>
      </c>
      <c r="P333" s="192">
        <v>12</v>
      </c>
      <c r="Q333" s="190">
        <v>3.17</v>
      </c>
      <c r="R333" s="169" t="s">
        <v>47</v>
      </c>
      <c r="S333" s="225">
        <v>76358370079</v>
      </c>
      <c r="T333" s="225">
        <v>763583700797</v>
      </c>
      <c r="U333" s="225" t="s">
        <v>718</v>
      </c>
      <c r="V333" s="225" t="s">
        <v>47</v>
      </c>
    </row>
    <row r="334" spans="1:22" s="84" customFormat="1" ht="15.75">
      <c r="A334" s="185" t="s">
        <v>719</v>
      </c>
      <c r="B334" s="186" t="s">
        <v>47</v>
      </c>
      <c r="C334" s="187" t="s">
        <v>720</v>
      </c>
      <c r="D334" s="169" t="s">
        <v>449</v>
      </c>
      <c r="E334" s="169" t="s">
        <v>717</v>
      </c>
      <c r="F334" s="193">
        <v>2.5499999999999998</v>
      </c>
      <c r="G334" s="169">
        <v>31.8</v>
      </c>
      <c r="H334" s="194" t="s">
        <v>451</v>
      </c>
      <c r="I334" s="169"/>
      <c r="J334" s="169">
        <v>4</v>
      </c>
      <c r="K334" s="169">
        <v>4</v>
      </c>
      <c r="L334" s="169">
        <v>16</v>
      </c>
      <c r="M334" s="169">
        <v>768</v>
      </c>
      <c r="N334" s="192">
        <v>24</v>
      </c>
      <c r="O334" s="192">
        <v>19</v>
      </c>
      <c r="P334" s="192">
        <v>12</v>
      </c>
      <c r="Q334" s="190">
        <v>3.17</v>
      </c>
      <c r="R334" s="169" t="s">
        <v>47</v>
      </c>
      <c r="S334" s="225">
        <v>76358370078</v>
      </c>
      <c r="T334" s="225">
        <v>763583700780</v>
      </c>
      <c r="U334" s="225" t="s">
        <v>721</v>
      </c>
      <c r="V334" s="225" t="s">
        <v>47</v>
      </c>
    </row>
    <row r="335" spans="1:22" s="84" customFormat="1">
      <c r="A335" s="195" t="s">
        <v>722</v>
      </c>
      <c r="B335" s="196"/>
      <c r="C335" s="197" t="s">
        <v>723</v>
      </c>
      <c r="D335" s="169" t="s">
        <v>449</v>
      </c>
      <c r="E335" s="169" t="s">
        <v>717</v>
      </c>
      <c r="F335" s="193">
        <v>3.2725</v>
      </c>
      <c r="G335" s="169"/>
      <c r="H335" s="154"/>
      <c r="I335" s="169"/>
      <c r="J335" s="169">
        <v>4</v>
      </c>
      <c r="K335" s="169">
        <v>4</v>
      </c>
      <c r="L335" s="169">
        <v>48</v>
      </c>
      <c r="M335" s="169">
        <v>2304</v>
      </c>
      <c r="N335" s="189">
        <v>0</v>
      </c>
      <c r="O335" s="189">
        <v>0</v>
      </c>
      <c r="P335" s="189">
        <v>0</v>
      </c>
      <c r="Q335" s="189">
        <v>0</v>
      </c>
      <c r="R335" s="169">
        <v>0</v>
      </c>
      <c r="S335" s="225">
        <v>76358370086</v>
      </c>
      <c r="T335" s="225">
        <v>763583700865</v>
      </c>
      <c r="U335" s="225" t="s">
        <v>724</v>
      </c>
      <c r="V335" s="225">
        <v>0</v>
      </c>
    </row>
    <row r="336" spans="1:22" s="84" customFormat="1">
      <c r="A336" s="195" t="s">
        <v>725</v>
      </c>
      <c r="B336" s="196"/>
      <c r="C336" s="197" t="s">
        <v>726</v>
      </c>
      <c r="D336" s="169" t="s">
        <v>449</v>
      </c>
      <c r="E336" s="169" t="s">
        <v>717</v>
      </c>
      <c r="F336" s="193">
        <v>3.7812500000000004</v>
      </c>
      <c r="G336" s="169"/>
      <c r="H336" s="154"/>
      <c r="I336" s="169"/>
      <c r="J336" s="169">
        <v>4</v>
      </c>
      <c r="K336" s="169">
        <v>4</v>
      </c>
      <c r="L336" s="169">
        <v>48</v>
      </c>
      <c r="M336" s="169">
        <v>2304</v>
      </c>
      <c r="N336" s="189">
        <v>0</v>
      </c>
      <c r="O336" s="189">
        <v>0</v>
      </c>
      <c r="P336" s="189">
        <v>0</v>
      </c>
      <c r="Q336" s="189">
        <v>0</v>
      </c>
      <c r="R336" s="169">
        <v>0</v>
      </c>
      <c r="S336" s="225">
        <v>76358370085</v>
      </c>
      <c r="T336" s="225">
        <v>763583700858</v>
      </c>
      <c r="U336" s="225" t="s">
        <v>727</v>
      </c>
      <c r="V336" s="225">
        <v>0</v>
      </c>
    </row>
    <row r="337" spans="1:22" s="84" customFormat="1" ht="15.75">
      <c r="A337" s="185" t="s">
        <v>728</v>
      </c>
      <c r="B337" s="186" t="s">
        <v>47</v>
      </c>
      <c r="C337" s="187" t="s">
        <v>729</v>
      </c>
      <c r="D337" s="169" t="s">
        <v>449</v>
      </c>
      <c r="E337" s="169" t="s">
        <v>730</v>
      </c>
      <c r="F337" s="193">
        <v>2.9750000000000001</v>
      </c>
      <c r="G337" s="169">
        <v>48</v>
      </c>
      <c r="H337" s="194" t="s">
        <v>451</v>
      </c>
      <c r="I337" s="169"/>
      <c r="J337" s="169">
        <v>2</v>
      </c>
      <c r="K337" s="169">
        <v>6</v>
      </c>
      <c r="L337" s="169">
        <v>12</v>
      </c>
      <c r="M337" s="169">
        <v>576</v>
      </c>
      <c r="N337" s="192">
        <v>18.5</v>
      </c>
      <c r="O337" s="192">
        <v>17.75</v>
      </c>
      <c r="P337" s="192">
        <v>16</v>
      </c>
      <c r="Q337" s="190">
        <v>3.04</v>
      </c>
      <c r="R337" s="169" t="s">
        <v>731</v>
      </c>
      <c r="S337" s="225">
        <v>76358370162</v>
      </c>
      <c r="T337" s="225">
        <v>763583701626</v>
      </c>
      <c r="U337" s="225">
        <v>10763583701623</v>
      </c>
      <c r="V337" s="225" t="s">
        <v>700</v>
      </c>
    </row>
    <row r="338" spans="1:22" s="84" customFormat="1" ht="15.75">
      <c r="A338" s="185" t="s">
        <v>732</v>
      </c>
      <c r="B338" s="186" t="s">
        <v>47</v>
      </c>
      <c r="C338" s="187" t="s">
        <v>733</v>
      </c>
      <c r="D338" s="169" t="s">
        <v>449</v>
      </c>
      <c r="E338" s="169" t="s">
        <v>730</v>
      </c>
      <c r="F338" s="193">
        <v>2.9750000000000001</v>
      </c>
      <c r="G338" s="169">
        <v>48</v>
      </c>
      <c r="H338" s="194" t="s">
        <v>451</v>
      </c>
      <c r="I338" s="169"/>
      <c r="J338" s="169">
        <v>2</v>
      </c>
      <c r="K338" s="169">
        <v>6</v>
      </c>
      <c r="L338" s="169">
        <v>12</v>
      </c>
      <c r="M338" s="169">
        <v>576</v>
      </c>
      <c r="N338" s="192">
        <v>19</v>
      </c>
      <c r="O338" s="192">
        <v>18</v>
      </c>
      <c r="P338" s="192">
        <v>16</v>
      </c>
      <c r="Q338" s="190">
        <v>3.16</v>
      </c>
      <c r="R338" s="169" t="s">
        <v>731</v>
      </c>
      <c r="S338" s="225">
        <v>76358370159</v>
      </c>
      <c r="T338" s="225">
        <v>763583701596</v>
      </c>
      <c r="U338" s="225">
        <v>10763583701593</v>
      </c>
      <c r="V338" s="225" t="s">
        <v>700</v>
      </c>
    </row>
    <row r="339" spans="1:22" s="84" customFormat="1" ht="15.75">
      <c r="A339" s="185" t="s">
        <v>734</v>
      </c>
      <c r="B339" s="186"/>
      <c r="C339" s="187" t="s">
        <v>735</v>
      </c>
      <c r="D339" s="169" t="s">
        <v>449</v>
      </c>
      <c r="E339" s="169" t="s">
        <v>730</v>
      </c>
      <c r="F339" s="228">
        <v>2.5499999999999998</v>
      </c>
      <c r="G339" s="169"/>
      <c r="H339" s="194"/>
      <c r="I339" s="169"/>
      <c r="J339" s="169"/>
      <c r="K339" s="169"/>
      <c r="L339" s="169"/>
      <c r="M339" s="169"/>
      <c r="N339" s="192"/>
      <c r="O339" s="192"/>
      <c r="P339" s="192"/>
      <c r="Q339" s="190"/>
      <c r="R339" s="169"/>
      <c r="S339" s="225"/>
      <c r="T339" s="225"/>
      <c r="U339" s="225"/>
      <c r="V339" s="225"/>
    </row>
    <row r="340" spans="1:22" s="84" customFormat="1" ht="15.75">
      <c r="A340" s="185" t="s">
        <v>736</v>
      </c>
      <c r="B340" s="186"/>
      <c r="C340" s="187" t="s">
        <v>737</v>
      </c>
      <c r="D340" s="169" t="s">
        <v>449</v>
      </c>
      <c r="E340" s="169" t="s">
        <v>730</v>
      </c>
      <c r="F340" s="228">
        <v>2.5499999999999998</v>
      </c>
      <c r="G340" s="169"/>
      <c r="H340" s="194"/>
      <c r="I340" s="169"/>
      <c r="J340" s="169"/>
      <c r="K340" s="169"/>
      <c r="L340" s="169"/>
      <c r="M340" s="169"/>
      <c r="N340" s="192"/>
      <c r="O340" s="192"/>
      <c r="P340" s="192"/>
      <c r="Q340" s="190"/>
      <c r="R340" s="169"/>
      <c r="S340" s="225"/>
      <c r="T340" s="225"/>
      <c r="U340" s="225"/>
      <c r="V340" s="225"/>
    </row>
    <row r="341" spans="1:22" s="84" customFormat="1" ht="15.75">
      <c r="A341" s="185" t="s">
        <v>738</v>
      </c>
      <c r="B341" s="186"/>
      <c r="C341" s="187" t="s">
        <v>739</v>
      </c>
      <c r="D341" s="169" t="s">
        <v>449</v>
      </c>
      <c r="E341" s="169" t="s">
        <v>26</v>
      </c>
      <c r="F341" s="228">
        <v>3.4</v>
      </c>
      <c r="G341" s="169"/>
      <c r="H341" s="194"/>
      <c r="I341" s="169"/>
      <c r="J341" s="169"/>
      <c r="K341" s="169"/>
      <c r="L341" s="169"/>
      <c r="M341" s="169"/>
      <c r="N341" s="192"/>
      <c r="O341" s="192"/>
      <c r="P341" s="192"/>
      <c r="Q341" s="190"/>
      <c r="R341" s="169"/>
      <c r="S341" s="225"/>
      <c r="T341" s="225"/>
      <c r="U341" s="225"/>
      <c r="V341" s="225"/>
    </row>
    <row r="342" spans="1:22" s="84" customFormat="1" ht="15.75">
      <c r="A342" s="185" t="s">
        <v>740</v>
      </c>
      <c r="B342" s="186" t="s">
        <v>47</v>
      </c>
      <c r="C342" s="187" t="s">
        <v>741</v>
      </c>
      <c r="D342" s="169" t="s">
        <v>449</v>
      </c>
      <c r="E342" s="169" t="s">
        <v>742</v>
      </c>
      <c r="F342" s="193">
        <v>3.4</v>
      </c>
      <c r="G342" s="169">
        <v>36</v>
      </c>
      <c r="H342" s="194" t="s">
        <v>451</v>
      </c>
      <c r="I342" s="169"/>
      <c r="J342" s="169">
        <v>4</v>
      </c>
      <c r="K342" s="169">
        <v>4</v>
      </c>
      <c r="L342" s="169">
        <v>16</v>
      </c>
      <c r="M342" s="169">
        <v>768</v>
      </c>
      <c r="N342" s="192">
        <v>23</v>
      </c>
      <c r="O342" s="192">
        <v>10</v>
      </c>
      <c r="P342" s="192">
        <v>19</v>
      </c>
      <c r="Q342" s="190">
        <v>2.5299999999999998</v>
      </c>
      <c r="R342" s="169" t="s">
        <v>731</v>
      </c>
      <c r="S342" s="225">
        <v>76358370163</v>
      </c>
      <c r="T342" s="225">
        <v>763583701633</v>
      </c>
      <c r="U342" s="225">
        <v>10763583701630</v>
      </c>
      <c r="V342" s="225" t="s">
        <v>700</v>
      </c>
    </row>
    <row r="343" spans="1:22" s="84" customFormat="1" ht="15.75">
      <c r="A343" s="185" t="s">
        <v>743</v>
      </c>
      <c r="B343" s="186" t="s">
        <v>47</v>
      </c>
      <c r="C343" s="187" t="s">
        <v>744</v>
      </c>
      <c r="D343" s="169" t="s">
        <v>449</v>
      </c>
      <c r="E343" s="169" t="s">
        <v>742</v>
      </c>
      <c r="F343" s="193">
        <v>3.4</v>
      </c>
      <c r="G343" s="169">
        <v>36</v>
      </c>
      <c r="H343" s="194" t="s">
        <v>451</v>
      </c>
      <c r="I343" s="169"/>
      <c r="J343" s="169">
        <v>4</v>
      </c>
      <c r="K343" s="169">
        <v>4</v>
      </c>
      <c r="L343" s="169">
        <v>16</v>
      </c>
      <c r="M343" s="169">
        <v>768</v>
      </c>
      <c r="N343" s="192">
        <v>22.75</v>
      </c>
      <c r="O343" s="192">
        <v>26</v>
      </c>
      <c r="P343" s="192">
        <v>10.25</v>
      </c>
      <c r="Q343" s="190">
        <v>3.51</v>
      </c>
      <c r="R343" s="169" t="s">
        <v>731</v>
      </c>
      <c r="S343" s="225">
        <v>76358370164</v>
      </c>
      <c r="T343" s="225">
        <v>763583701640</v>
      </c>
      <c r="U343" s="225">
        <v>10763583701647</v>
      </c>
      <c r="V343" s="225" t="s">
        <v>700</v>
      </c>
    </row>
    <row r="344" spans="1:22" s="84" customFormat="1" ht="15.75">
      <c r="A344" s="185" t="s">
        <v>745</v>
      </c>
      <c r="B344" s="186"/>
      <c r="C344" s="187" t="s">
        <v>746</v>
      </c>
      <c r="D344" s="169" t="s">
        <v>449</v>
      </c>
      <c r="E344" s="169" t="s">
        <v>742</v>
      </c>
      <c r="F344" s="228">
        <v>2.9750000000000001</v>
      </c>
      <c r="G344" s="169"/>
      <c r="H344" s="194"/>
      <c r="I344" s="169"/>
      <c r="J344" s="169"/>
      <c r="K344" s="169"/>
      <c r="L344" s="169"/>
      <c r="M344" s="169"/>
      <c r="N344" s="192"/>
      <c r="O344" s="192"/>
      <c r="P344" s="192"/>
      <c r="Q344" s="190"/>
      <c r="R344" s="169"/>
      <c r="S344" s="225"/>
      <c r="T344" s="225"/>
      <c r="U344" s="225"/>
      <c r="V344" s="225"/>
    </row>
    <row r="345" spans="1:22" s="84" customFormat="1" ht="15.75">
      <c r="A345" s="185" t="s">
        <v>747</v>
      </c>
      <c r="B345" s="186"/>
      <c r="C345" s="187" t="s">
        <v>748</v>
      </c>
      <c r="D345" s="169" t="s">
        <v>449</v>
      </c>
      <c r="E345" s="169" t="s">
        <v>742</v>
      </c>
      <c r="F345" s="228">
        <v>2.9750000000000001</v>
      </c>
      <c r="G345" s="169"/>
      <c r="H345" s="194"/>
      <c r="I345" s="169"/>
      <c r="J345" s="169"/>
      <c r="K345" s="169"/>
      <c r="L345" s="169"/>
      <c r="M345" s="169"/>
      <c r="N345" s="192"/>
      <c r="O345" s="192"/>
      <c r="P345" s="192"/>
      <c r="Q345" s="190"/>
      <c r="R345" s="169"/>
      <c r="S345" s="225"/>
      <c r="T345" s="225"/>
      <c r="U345" s="225"/>
      <c r="V345" s="225"/>
    </row>
    <row r="346" spans="1:22" s="84" customFormat="1" ht="15.75">
      <c r="A346" s="185" t="s">
        <v>749</v>
      </c>
      <c r="B346" s="186" t="s">
        <v>47</v>
      </c>
      <c r="C346" s="187" t="s">
        <v>750</v>
      </c>
      <c r="D346" s="169" t="s">
        <v>449</v>
      </c>
      <c r="E346" s="169" t="s">
        <v>751</v>
      </c>
      <c r="F346" s="193">
        <v>4.93</v>
      </c>
      <c r="G346" s="169">
        <v>53.1</v>
      </c>
      <c r="H346" s="194" t="s">
        <v>451</v>
      </c>
      <c r="I346" s="169" t="s">
        <v>87</v>
      </c>
      <c r="J346" s="169">
        <v>4</v>
      </c>
      <c r="K346" s="169">
        <v>4</v>
      </c>
      <c r="L346" s="169">
        <v>16</v>
      </c>
      <c r="M346" s="169">
        <v>768</v>
      </c>
      <c r="N346" s="189">
        <v>0</v>
      </c>
      <c r="O346" s="189">
        <v>0</v>
      </c>
      <c r="P346" s="189">
        <v>0</v>
      </c>
      <c r="Q346" s="189">
        <v>0</v>
      </c>
      <c r="R346" s="169">
        <v>0</v>
      </c>
      <c r="S346" s="225">
        <v>76358370171</v>
      </c>
      <c r="T346" s="225">
        <v>763583701718</v>
      </c>
      <c r="U346" s="225">
        <v>10763583701715</v>
      </c>
      <c r="V346" s="225" t="s">
        <v>700</v>
      </c>
    </row>
    <row r="347" spans="1:22" s="84" customFormat="1" ht="15.75">
      <c r="A347" s="185" t="s">
        <v>752</v>
      </c>
      <c r="B347" s="186" t="s">
        <v>47</v>
      </c>
      <c r="C347" s="187" t="s">
        <v>753</v>
      </c>
      <c r="D347" s="169" t="s">
        <v>449</v>
      </c>
      <c r="E347" s="169" t="s">
        <v>751</v>
      </c>
      <c r="F347" s="193">
        <v>4.93</v>
      </c>
      <c r="G347" s="169">
        <v>56.7</v>
      </c>
      <c r="H347" s="194" t="s">
        <v>451</v>
      </c>
      <c r="I347" s="169" t="s">
        <v>87</v>
      </c>
      <c r="J347" s="169">
        <v>4</v>
      </c>
      <c r="K347" s="169">
        <v>4</v>
      </c>
      <c r="L347" s="169">
        <v>16</v>
      </c>
      <c r="M347" s="169">
        <v>768</v>
      </c>
      <c r="N347" s="192">
        <v>22.75</v>
      </c>
      <c r="O347" s="192">
        <v>26</v>
      </c>
      <c r="P347" s="192">
        <v>10.25</v>
      </c>
      <c r="Q347" s="190">
        <v>3.51</v>
      </c>
      <c r="R347" s="169" t="s">
        <v>224</v>
      </c>
      <c r="S347" s="225">
        <v>76358370170</v>
      </c>
      <c r="T347" s="225">
        <v>763583701701</v>
      </c>
      <c r="U347" s="225">
        <v>10763583701708</v>
      </c>
      <c r="V347" s="225" t="s">
        <v>700</v>
      </c>
    </row>
    <row r="348" spans="1:22" s="84" customFormat="1">
      <c r="A348" s="185" t="s">
        <v>754</v>
      </c>
      <c r="B348" s="186" t="s">
        <v>47</v>
      </c>
      <c r="C348" s="187" t="s">
        <v>755</v>
      </c>
      <c r="D348" s="169" t="s">
        <v>449</v>
      </c>
      <c r="E348" s="169" t="s">
        <v>756</v>
      </c>
      <c r="F348" s="193">
        <v>3.23</v>
      </c>
      <c r="G348" s="169" t="s">
        <v>47</v>
      </c>
      <c r="H348" s="154" t="s">
        <v>47</v>
      </c>
      <c r="I348" s="169" t="s">
        <v>47</v>
      </c>
      <c r="J348" s="169">
        <v>4</v>
      </c>
      <c r="K348" s="169">
        <v>4</v>
      </c>
      <c r="L348" s="169">
        <v>16</v>
      </c>
      <c r="M348" s="169">
        <v>768</v>
      </c>
      <c r="N348" s="192">
        <v>23</v>
      </c>
      <c r="O348" s="192">
        <v>10</v>
      </c>
      <c r="P348" s="192">
        <v>19</v>
      </c>
      <c r="Q348" s="190">
        <v>2.5299999999999998</v>
      </c>
      <c r="R348" s="169">
        <v>0</v>
      </c>
      <c r="S348" s="225">
        <v>76358370112</v>
      </c>
      <c r="T348" s="225">
        <v>763583701121</v>
      </c>
      <c r="U348" s="225">
        <v>10763583701128</v>
      </c>
      <c r="V348" s="225" t="s">
        <v>700</v>
      </c>
    </row>
    <row r="349" spans="1:22" s="84" customFormat="1" ht="15.75">
      <c r="A349" s="185" t="s">
        <v>757</v>
      </c>
      <c r="B349" s="186"/>
      <c r="C349" s="187" t="s">
        <v>758</v>
      </c>
      <c r="D349" s="169" t="s">
        <v>449</v>
      </c>
      <c r="E349" s="169" t="s">
        <v>756</v>
      </c>
      <c r="F349" s="193">
        <v>3.23</v>
      </c>
      <c r="G349" s="169">
        <v>42.9</v>
      </c>
      <c r="H349" s="194" t="s">
        <v>451</v>
      </c>
      <c r="I349" s="169" t="s">
        <v>87</v>
      </c>
      <c r="J349" s="169">
        <v>4</v>
      </c>
      <c r="K349" s="169">
        <v>4</v>
      </c>
      <c r="L349" s="169">
        <v>16</v>
      </c>
      <c r="M349" s="169">
        <v>768</v>
      </c>
      <c r="N349" s="192">
        <v>23</v>
      </c>
      <c r="O349" s="192">
        <v>10</v>
      </c>
      <c r="P349" s="192">
        <v>19</v>
      </c>
      <c r="Q349" s="190">
        <v>2.5299999999999998</v>
      </c>
      <c r="R349" s="169">
        <v>0</v>
      </c>
      <c r="S349" s="225">
        <v>76358370150</v>
      </c>
      <c r="T349" s="225">
        <v>763583701503</v>
      </c>
      <c r="U349" s="225">
        <v>10763583701500</v>
      </c>
      <c r="V349" s="225" t="s">
        <v>700</v>
      </c>
    </row>
    <row r="350" spans="1:22">
      <c r="A350" s="53" t="s">
        <v>759</v>
      </c>
      <c r="B350" s="52" t="s">
        <v>47</v>
      </c>
      <c r="C350" s="58" t="s">
        <v>760</v>
      </c>
      <c r="D350" s="227" t="s">
        <v>761</v>
      </c>
      <c r="E350" s="227" t="s">
        <v>761</v>
      </c>
      <c r="F350" s="111">
        <v>9.2164285714285725</v>
      </c>
      <c r="G350" s="27" t="s">
        <v>47</v>
      </c>
      <c r="H350" s="139" t="s">
        <v>47</v>
      </c>
      <c r="I350" s="27" t="s">
        <v>47</v>
      </c>
      <c r="J350" s="27">
        <v>4</v>
      </c>
      <c r="K350" s="27">
        <v>3</v>
      </c>
      <c r="L350" s="27">
        <v>12</v>
      </c>
      <c r="M350" s="27">
        <v>576</v>
      </c>
      <c r="N350" s="110">
        <v>25</v>
      </c>
      <c r="O350" s="110">
        <v>15</v>
      </c>
      <c r="P350" s="110">
        <v>12</v>
      </c>
      <c r="Q350" s="89">
        <v>2.6</v>
      </c>
      <c r="R350" s="27">
        <v>0</v>
      </c>
      <c r="S350" s="91">
        <v>76358396428</v>
      </c>
      <c r="T350" s="91">
        <v>763583964281</v>
      </c>
      <c r="U350" s="91">
        <v>10763583964288</v>
      </c>
      <c r="V350" s="91" t="s">
        <v>762</v>
      </c>
    </row>
    <row r="351" spans="1:22">
      <c r="A351" s="53" t="s">
        <v>763</v>
      </c>
      <c r="B351" s="52"/>
      <c r="C351" s="58" t="s">
        <v>764</v>
      </c>
      <c r="D351" s="227" t="s">
        <v>761</v>
      </c>
      <c r="E351" s="227" t="s">
        <v>761</v>
      </c>
      <c r="F351" s="111">
        <v>8.3785714285714281</v>
      </c>
      <c r="G351" s="27">
        <v>39.1</v>
      </c>
      <c r="H351" s="139"/>
      <c r="I351" s="27" t="s">
        <v>87</v>
      </c>
      <c r="J351" s="27">
        <v>4</v>
      </c>
      <c r="K351" s="27">
        <v>3</v>
      </c>
      <c r="L351" s="27">
        <v>12</v>
      </c>
      <c r="M351" s="27">
        <v>576</v>
      </c>
      <c r="N351" s="110">
        <v>25</v>
      </c>
      <c r="O351" s="110">
        <v>15</v>
      </c>
      <c r="P351" s="110">
        <v>12</v>
      </c>
      <c r="Q351" s="89">
        <v>2.6</v>
      </c>
      <c r="R351" s="27">
        <v>0</v>
      </c>
      <c r="S351" s="91">
        <v>76358370141</v>
      </c>
      <c r="T351" s="91">
        <v>763583701411</v>
      </c>
      <c r="U351" s="91">
        <v>10763583701418</v>
      </c>
      <c r="V351" s="91" t="s">
        <v>762</v>
      </c>
    </row>
    <row r="352" spans="1:22">
      <c r="A352" s="53" t="s">
        <v>765</v>
      </c>
      <c r="B352" s="52"/>
      <c r="C352" s="58" t="s">
        <v>766</v>
      </c>
      <c r="D352" s="227" t="s">
        <v>761</v>
      </c>
      <c r="E352" s="227" t="s">
        <v>761</v>
      </c>
      <c r="F352" s="111">
        <v>8.3785714285714281</v>
      </c>
      <c r="G352" s="27">
        <v>39.1</v>
      </c>
      <c r="H352" s="139"/>
      <c r="I352" s="27" t="s">
        <v>87</v>
      </c>
      <c r="J352" s="27">
        <v>4</v>
      </c>
      <c r="K352" s="27">
        <v>3</v>
      </c>
      <c r="L352" s="27">
        <v>12</v>
      </c>
      <c r="M352" s="27">
        <v>576</v>
      </c>
      <c r="N352" s="110">
        <v>25</v>
      </c>
      <c r="O352" s="110">
        <v>15</v>
      </c>
      <c r="P352" s="110">
        <v>12</v>
      </c>
      <c r="Q352" s="89">
        <v>2.6</v>
      </c>
      <c r="R352" s="27">
        <v>0</v>
      </c>
      <c r="S352" s="91">
        <v>76358370142</v>
      </c>
      <c r="T352" s="91">
        <v>763583701428</v>
      </c>
      <c r="U352" s="91">
        <v>10763583701425</v>
      </c>
      <c r="V352" s="91" t="s">
        <v>762</v>
      </c>
    </row>
    <row r="353" spans="1:22">
      <c r="A353" s="53" t="s">
        <v>767</v>
      </c>
      <c r="B353" s="52"/>
      <c r="C353" s="58" t="s">
        <v>768</v>
      </c>
      <c r="D353" s="227" t="s">
        <v>761</v>
      </c>
      <c r="E353" s="227" t="s">
        <v>761</v>
      </c>
      <c r="F353" s="111">
        <v>8.3785714285714281</v>
      </c>
      <c r="G353" s="27">
        <v>39.1</v>
      </c>
      <c r="H353" s="139"/>
      <c r="I353" s="27" t="s">
        <v>87</v>
      </c>
      <c r="J353" s="27">
        <v>4</v>
      </c>
      <c r="K353" s="27">
        <v>3</v>
      </c>
      <c r="L353" s="27">
        <v>12</v>
      </c>
      <c r="M353" s="27">
        <v>576</v>
      </c>
      <c r="N353" s="110">
        <v>25</v>
      </c>
      <c r="O353" s="110">
        <v>15</v>
      </c>
      <c r="P353" s="110">
        <v>12</v>
      </c>
      <c r="Q353" s="89">
        <v>2.6</v>
      </c>
      <c r="R353" s="27">
        <v>0</v>
      </c>
      <c r="S353" s="91">
        <v>76358370143</v>
      </c>
      <c r="T353" s="91">
        <v>763583701435</v>
      </c>
      <c r="U353" s="91">
        <v>10763583701432</v>
      </c>
      <c r="V353" s="91" t="s">
        <v>762</v>
      </c>
    </row>
    <row r="354" spans="1:22">
      <c r="A354" s="53" t="s">
        <v>769</v>
      </c>
      <c r="B354" s="52"/>
      <c r="C354" s="58" t="s">
        <v>770</v>
      </c>
      <c r="D354" s="227" t="s">
        <v>761</v>
      </c>
      <c r="E354" s="227" t="s">
        <v>761</v>
      </c>
      <c r="F354" s="111">
        <v>8.3785714285714281</v>
      </c>
      <c r="G354" s="27">
        <v>39.1</v>
      </c>
      <c r="H354" s="139"/>
      <c r="I354" s="27" t="s">
        <v>87</v>
      </c>
      <c r="J354" s="27">
        <v>4</v>
      </c>
      <c r="K354" s="27">
        <v>3</v>
      </c>
      <c r="L354" s="27">
        <v>12</v>
      </c>
      <c r="M354" s="27">
        <v>576</v>
      </c>
      <c r="N354" s="110">
        <v>25</v>
      </c>
      <c r="O354" s="110">
        <v>15</v>
      </c>
      <c r="P354" s="110">
        <v>12</v>
      </c>
      <c r="Q354" s="89">
        <v>2.6</v>
      </c>
      <c r="R354" s="27">
        <v>0</v>
      </c>
      <c r="S354" s="91">
        <v>76358370144</v>
      </c>
      <c r="T354" s="91">
        <v>763583701442</v>
      </c>
      <c r="U354" s="91">
        <v>10763583701449</v>
      </c>
      <c r="V354" s="91" t="s">
        <v>762</v>
      </c>
    </row>
    <row r="355" spans="1:22">
      <c r="A355" s="53" t="s">
        <v>771</v>
      </c>
      <c r="B355" s="52" t="s">
        <v>47</v>
      </c>
      <c r="C355" s="58" t="s">
        <v>772</v>
      </c>
      <c r="D355" s="169" t="s">
        <v>449</v>
      </c>
      <c r="E355" s="169" t="s">
        <v>742</v>
      </c>
      <c r="F355" s="111">
        <v>4.8188461538461551</v>
      </c>
      <c r="G355" s="27" t="s">
        <v>47</v>
      </c>
      <c r="H355" s="139" t="s">
        <v>47</v>
      </c>
      <c r="I355" s="27" t="s">
        <v>47</v>
      </c>
      <c r="J355" s="27">
        <v>4</v>
      </c>
      <c r="K355" s="27">
        <v>4</v>
      </c>
      <c r="L355" s="27">
        <v>16</v>
      </c>
      <c r="M355" s="27">
        <v>768</v>
      </c>
      <c r="N355" s="110">
        <v>19</v>
      </c>
      <c r="O355" s="110">
        <v>20.5</v>
      </c>
      <c r="P355" s="110">
        <v>10.75</v>
      </c>
      <c r="Q355" s="89">
        <v>2.42</v>
      </c>
      <c r="R355" s="27">
        <v>0</v>
      </c>
      <c r="S355" s="91">
        <v>76358370110</v>
      </c>
      <c r="T355" s="91">
        <v>763583701107</v>
      </c>
      <c r="U355" s="91">
        <v>10763583701104</v>
      </c>
      <c r="V355" s="91" t="s">
        <v>773</v>
      </c>
    </row>
    <row r="356" spans="1:22" ht="15.75">
      <c r="A356" s="53" t="s">
        <v>774</v>
      </c>
      <c r="B356" s="52"/>
      <c r="C356" s="58" t="s">
        <v>775</v>
      </c>
      <c r="D356" s="169" t="s">
        <v>449</v>
      </c>
      <c r="E356" s="169" t="s">
        <v>742</v>
      </c>
      <c r="F356" s="111">
        <v>4.3807692307692312</v>
      </c>
      <c r="G356" s="27">
        <v>36.700000000000003</v>
      </c>
      <c r="H356" s="155" t="s">
        <v>451</v>
      </c>
      <c r="I356" s="27"/>
      <c r="J356" s="27">
        <v>4</v>
      </c>
      <c r="K356" s="27">
        <v>4</v>
      </c>
      <c r="L356" s="27">
        <v>16</v>
      </c>
      <c r="M356" s="27">
        <v>768</v>
      </c>
      <c r="N356" s="110">
        <v>19</v>
      </c>
      <c r="O356" s="110">
        <v>20.5</v>
      </c>
      <c r="P356" s="110">
        <v>10.75</v>
      </c>
      <c r="Q356" s="89">
        <v>2.42</v>
      </c>
      <c r="R356" s="27">
        <v>0</v>
      </c>
      <c r="S356" s="91">
        <v>76358370104</v>
      </c>
      <c r="T356" s="91">
        <v>763583701046</v>
      </c>
      <c r="U356" s="91">
        <v>10763583701043</v>
      </c>
      <c r="V356" s="91" t="s">
        <v>773</v>
      </c>
    </row>
    <row r="357" spans="1:22">
      <c r="A357" s="53" t="s">
        <v>776</v>
      </c>
      <c r="B357" s="52" t="s">
        <v>47</v>
      </c>
      <c r="C357" s="58" t="s">
        <v>777</v>
      </c>
      <c r="D357" s="169" t="s">
        <v>449</v>
      </c>
      <c r="E357" s="169" t="s">
        <v>742</v>
      </c>
      <c r="F357" s="111">
        <v>5.61</v>
      </c>
      <c r="G357" s="27" t="s">
        <v>47</v>
      </c>
      <c r="H357" s="139" t="s">
        <v>47</v>
      </c>
      <c r="I357" s="27" t="s">
        <v>47</v>
      </c>
      <c r="J357" s="27">
        <v>4</v>
      </c>
      <c r="K357" s="27">
        <v>4</v>
      </c>
      <c r="L357" s="27">
        <v>16</v>
      </c>
      <c r="M357" s="27">
        <v>768</v>
      </c>
      <c r="N357" s="110">
        <v>10.5</v>
      </c>
      <c r="O357" s="110">
        <v>18.75</v>
      </c>
      <c r="P357" s="110">
        <v>23.25</v>
      </c>
      <c r="Q357" s="89">
        <v>0.74</v>
      </c>
      <c r="R357" s="27">
        <v>0</v>
      </c>
      <c r="S357" s="91">
        <v>76358370123</v>
      </c>
      <c r="T357" s="91">
        <v>763583701237</v>
      </c>
      <c r="U357" s="91">
        <v>10763583701234</v>
      </c>
      <c r="V357" s="91" t="s">
        <v>773</v>
      </c>
    </row>
    <row r="358" spans="1:22" ht="15.75">
      <c r="A358" s="53" t="s">
        <v>778</v>
      </c>
      <c r="B358" s="52"/>
      <c r="C358" s="58" t="s">
        <v>779</v>
      </c>
      <c r="D358" s="169" t="s">
        <v>449</v>
      </c>
      <c r="E358" s="169" t="s">
        <v>742</v>
      </c>
      <c r="F358" s="111">
        <v>5.61</v>
      </c>
      <c r="G358" s="27">
        <v>36.299999999999997</v>
      </c>
      <c r="H358" s="155" t="s">
        <v>451</v>
      </c>
      <c r="I358" s="27"/>
      <c r="J358" s="27">
        <v>4</v>
      </c>
      <c r="K358" s="27">
        <v>4</v>
      </c>
      <c r="L358" s="27">
        <v>16</v>
      </c>
      <c r="M358" s="27">
        <v>768</v>
      </c>
      <c r="N358" s="110">
        <v>10.5</v>
      </c>
      <c r="O358" s="110">
        <v>18.75</v>
      </c>
      <c r="P358" s="110">
        <v>23.25</v>
      </c>
      <c r="Q358" s="89">
        <v>0.74</v>
      </c>
      <c r="R358" s="27">
        <v>0</v>
      </c>
      <c r="S358" s="91">
        <v>76358370007</v>
      </c>
      <c r="T358" s="91">
        <v>763583700070</v>
      </c>
      <c r="U358" s="91">
        <v>10763583700077</v>
      </c>
      <c r="V358" s="91" t="s">
        <v>773</v>
      </c>
    </row>
    <row r="359" spans="1:22">
      <c r="A359" s="53" t="s">
        <v>780</v>
      </c>
      <c r="B359" s="52" t="s">
        <v>47</v>
      </c>
      <c r="C359" s="58" t="s">
        <v>781</v>
      </c>
      <c r="D359" s="169" t="s">
        <v>449</v>
      </c>
      <c r="E359" s="169" t="s">
        <v>742</v>
      </c>
      <c r="F359" s="111">
        <v>4.800173970608494</v>
      </c>
      <c r="G359" s="27" t="s">
        <v>47</v>
      </c>
      <c r="H359" s="139" t="s">
        <v>47</v>
      </c>
      <c r="I359" s="27" t="s">
        <v>47</v>
      </c>
      <c r="J359" s="27">
        <v>4</v>
      </c>
      <c r="K359" s="27">
        <v>4</v>
      </c>
      <c r="L359" s="27">
        <v>16</v>
      </c>
      <c r="M359" s="27">
        <v>768</v>
      </c>
      <c r="N359" s="110">
        <v>22</v>
      </c>
      <c r="O359" s="110">
        <v>19</v>
      </c>
      <c r="P359" s="110">
        <v>11</v>
      </c>
      <c r="Q359" s="89">
        <v>2.66</v>
      </c>
      <c r="R359" s="27">
        <v>0</v>
      </c>
      <c r="S359" s="91">
        <v>76358370125</v>
      </c>
      <c r="T359" s="91">
        <v>763583701251</v>
      </c>
      <c r="U359" s="91">
        <v>10763583701258</v>
      </c>
      <c r="V359" s="91" t="s">
        <v>782</v>
      </c>
    </row>
    <row r="360" spans="1:22" ht="15.75">
      <c r="A360" s="53" t="s">
        <v>783</v>
      </c>
      <c r="B360" s="52"/>
      <c r="C360" s="58" t="s">
        <v>784</v>
      </c>
      <c r="D360" s="169" t="s">
        <v>449</v>
      </c>
      <c r="E360" s="169" t="s">
        <v>742</v>
      </c>
      <c r="F360" s="111">
        <v>5.8715384615384618</v>
      </c>
      <c r="G360" s="27">
        <v>40.6</v>
      </c>
      <c r="H360" s="155" t="s">
        <v>451</v>
      </c>
      <c r="I360" s="27"/>
      <c r="J360" s="27">
        <v>4</v>
      </c>
      <c r="K360" s="27">
        <v>4</v>
      </c>
      <c r="L360" s="27">
        <v>16</v>
      </c>
      <c r="M360" s="27">
        <v>768</v>
      </c>
      <c r="N360" s="110">
        <v>22</v>
      </c>
      <c r="O360" s="110">
        <v>19</v>
      </c>
      <c r="P360" s="110">
        <v>11</v>
      </c>
      <c r="Q360" s="89">
        <v>2.66</v>
      </c>
      <c r="R360" s="27">
        <v>0</v>
      </c>
      <c r="S360" s="91">
        <v>76358370155</v>
      </c>
      <c r="T360" s="91">
        <v>763583701558</v>
      </c>
      <c r="U360" s="91">
        <v>10763583701555</v>
      </c>
      <c r="V360" s="91" t="s">
        <v>782</v>
      </c>
    </row>
    <row r="361" spans="1:22">
      <c r="A361" s="109" t="s">
        <v>785</v>
      </c>
      <c r="B361" s="52" t="s">
        <v>47</v>
      </c>
      <c r="C361" s="58" t="s">
        <v>786</v>
      </c>
      <c r="D361" s="169" t="s">
        <v>787</v>
      </c>
      <c r="E361" s="169" t="s">
        <v>787</v>
      </c>
      <c r="F361" s="111">
        <v>31.686111111111117</v>
      </c>
      <c r="G361" s="27"/>
      <c r="H361" s="139"/>
      <c r="I361" s="27">
        <v>3</v>
      </c>
      <c r="J361" s="27">
        <v>0</v>
      </c>
      <c r="K361" s="27">
        <v>0</v>
      </c>
      <c r="L361" s="27">
        <v>0</v>
      </c>
      <c r="M361" s="27">
        <v>0</v>
      </c>
      <c r="N361" s="90">
        <v>0</v>
      </c>
      <c r="O361" s="90">
        <v>0</v>
      </c>
      <c r="P361" s="90">
        <v>0</v>
      </c>
      <c r="Q361" s="90">
        <v>0</v>
      </c>
      <c r="R361" s="27" t="s">
        <v>224</v>
      </c>
      <c r="S361" s="91">
        <v>76358396526</v>
      </c>
      <c r="T361" s="91">
        <v>763583965264</v>
      </c>
      <c r="U361" s="91">
        <v>10763583965261</v>
      </c>
      <c r="V361" s="91" t="s">
        <v>453</v>
      </c>
    </row>
    <row r="362" spans="1:22">
      <c r="A362" s="105" t="s">
        <v>788</v>
      </c>
      <c r="B362" s="106"/>
      <c r="C362" s="105"/>
      <c r="D362" s="106"/>
      <c r="E362" s="106"/>
      <c r="F362" s="43"/>
      <c r="G362" s="106"/>
      <c r="H362" s="153"/>
      <c r="I362" s="106"/>
      <c r="J362" s="106"/>
      <c r="K362" s="106"/>
      <c r="L362" s="106"/>
      <c r="M362" s="106"/>
      <c r="N362" s="107"/>
      <c r="O362" s="107"/>
      <c r="P362" s="107"/>
      <c r="Q362" s="107"/>
      <c r="R362" s="107"/>
      <c r="S362" s="107"/>
      <c r="T362" s="107"/>
      <c r="U362" s="107"/>
      <c r="V362" s="107"/>
    </row>
    <row r="363" spans="1:22" s="84" customFormat="1">
      <c r="A363" s="185" t="s">
        <v>789</v>
      </c>
      <c r="B363" s="200"/>
      <c r="C363" s="187" t="s">
        <v>790</v>
      </c>
      <c r="D363" s="169" t="s">
        <v>26</v>
      </c>
      <c r="E363" s="169" t="s">
        <v>26</v>
      </c>
      <c r="F363" s="214">
        <v>54.4</v>
      </c>
      <c r="G363" s="169"/>
      <c r="H363" s="169"/>
      <c r="I363" s="169"/>
      <c r="J363" s="169">
        <v>7</v>
      </c>
      <c r="K363" s="169">
        <v>10</v>
      </c>
      <c r="L363" s="169">
        <v>48</v>
      </c>
      <c r="M363" s="169">
        <v>2304</v>
      </c>
      <c r="N363" s="189">
        <v>11.82</v>
      </c>
      <c r="O363" s="189">
        <v>7.88</v>
      </c>
      <c r="P363" s="189">
        <v>11.82</v>
      </c>
      <c r="Q363" s="189">
        <v>0</v>
      </c>
      <c r="R363" s="169" t="s">
        <v>224</v>
      </c>
      <c r="S363" s="225">
        <v>72966123905</v>
      </c>
      <c r="T363" s="225">
        <v>729661239054</v>
      </c>
      <c r="U363" s="225" t="s">
        <v>791</v>
      </c>
      <c r="V363" s="225">
        <v>6307909891</v>
      </c>
    </row>
    <row r="364" spans="1:22" s="84" customFormat="1">
      <c r="A364" s="185" t="s">
        <v>792</v>
      </c>
      <c r="B364" s="200"/>
      <c r="C364" s="187" t="s">
        <v>793</v>
      </c>
      <c r="D364" s="169" t="s">
        <v>26</v>
      </c>
      <c r="E364" s="169" t="s">
        <v>26</v>
      </c>
      <c r="F364" s="214">
        <v>15.725</v>
      </c>
      <c r="G364" s="169"/>
      <c r="H364" s="169"/>
      <c r="I364" s="169"/>
      <c r="J364" s="169">
        <v>12</v>
      </c>
      <c r="K364" s="169">
        <v>10</v>
      </c>
      <c r="L364" s="169">
        <v>48</v>
      </c>
      <c r="M364" s="169">
        <v>2304</v>
      </c>
      <c r="N364" s="189">
        <v>10.5</v>
      </c>
      <c r="O364" s="189">
        <v>7.5</v>
      </c>
      <c r="P364" s="189">
        <v>10.5</v>
      </c>
      <c r="Q364" s="189">
        <v>0</v>
      </c>
      <c r="R364" s="169" t="s">
        <v>224</v>
      </c>
      <c r="S364" s="225">
        <v>72966124315</v>
      </c>
      <c r="T364" s="225">
        <v>729661243150</v>
      </c>
      <c r="U364" s="225" t="s">
        <v>794</v>
      </c>
      <c r="V364" s="225">
        <v>3926209050</v>
      </c>
    </row>
    <row r="365" spans="1:22" s="84" customFormat="1">
      <c r="A365" s="185" t="s">
        <v>795</v>
      </c>
      <c r="B365" s="200" t="s">
        <v>796</v>
      </c>
      <c r="C365" s="187" t="s">
        <v>797</v>
      </c>
      <c r="D365" s="169" t="s">
        <v>26</v>
      </c>
      <c r="E365" s="169" t="s">
        <v>26</v>
      </c>
      <c r="F365" s="214">
        <v>18.7</v>
      </c>
      <c r="G365" s="169"/>
      <c r="H365" s="169"/>
      <c r="I365" s="169"/>
      <c r="J365" s="169" t="s">
        <v>798</v>
      </c>
      <c r="K365" s="169" t="s">
        <v>798</v>
      </c>
      <c r="L365" s="169">
        <v>48</v>
      </c>
      <c r="M365" s="169">
        <v>2304</v>
      </c>
      <c r="N365" s="189" t="s">
        <v>798</v>
      </c>
      <c r="O365" s="189" t="s">
        <v>798</v>
      </c>
      <c r="P365" s="189" t="s">
        <v>798</v>
      </c>
      <c r="Q365" s="189">
        <v>0</v>
      </c>
      <c r="R365" s="169" t="s">
        <v>224</v>
      </c>
      <c r="S365" s="225">
        <v>0</v>
      </c>
      <c r="T365" s="225">
        <v>0</v>
      </c>
      <c r="U365" s="225">
        <v>0</v>
      </c>
      <c r="V365" s="225" t="e">
        <v>#N/A</v>
      </c>
    </row>
    <row r="366" spans="1:22" s="84" customFormat="1">
      <c r="A366" s="185" t="s">
        <v>799</v>
      </c>
      <c r="B366" s="200" t="s">
        <v>800</v>
      </c>
      <c r="C366" s="187" t="s">
        <v>801</v>
      </c>
      <c r="D366" s="169" t="s">
        <v>26</v>
      </c>
      <c r="E366" s="169" t="s">
        <v>26</v>
      </c>
      <c r="F366" s="214">
        <v>19.55</v>
      </c>
      <c r="G366" s="169">
        <v>6</v>
      </c>
      <c r="H366" s="169"/>
      <c r="I366" s="169">
        <v>3</v>
      </c>
      <c r="J366" s="169">
        <v>4</v>
      </c>
      <c r="K366" s="169">
        <v>20</v>
      </c>
      <c r="L366" s="169">
        <v>48</v>
      </c>
      <c r="M366" s="169">
        <v>2304</v>
      </c>
      <c r="N366" s="189">
        <v>11.5</v>
      </c>
      <c r="O366" s="189">
        <v>9</v>
      </c>
      <c r="P366" s="189">
        <v>9.16</v>
      </c>
      <c r="Q366" s="189">
        <v>0</v>
      </c>
      <c r="R366" s="169" t="s">
        <v>224</v>
      </c>
      <c r="S366" s="225">
        <v>76358396311</v>
      </c>
      <c r="T366" s="225" t="s">
        <v>802</v>
      </c>
      <c r="U366" s="225" t="s">
        <v>803</v>
      </c>
      <c r="V366" s="225">
        <v>3926209050</v>
      </c>
    </row>
    <row r="367" spans="1:22" s="84" customFormat="1">
      <c r="A367" s="185" t="s">
        <v>804</v>
      </c>
      <c r="B367" s="200" t="s">
        <v>805</v>
      </c>
      <c r="C367" s="187" t="s">
        <v>806</v>
      </c>
      <c r="D367" s="169" t="s">
        <v>26</v>
      </c>
      <c r="E367" s="169" t="s">
        <v>26</v>
      </c>
      <c r="F367" s="214">
        <v>21.037499999999998</v>
      </c>
      <c r="G367" s="169">
        <v>6</v>
      </c>
      <c r="H367" s="169"/>
      <c r="I367" s="169">
        <v>3</v>
      </c>
      <c r="J367" s="169">
        <v>4</v>
      </c>
      <c r="K367" s="169">
        <v>20</v>
      </c>
      <c r="L367" s="169">
        <v>48</v>
      </c>
      <c r="M367" s="169">
        <v>2304</v>
      </c>
      <c r="N367" s="189">
        <v>11.5</v>
      </c>
      <c r="O367" s="189">
        <v>9</v>
      </c>
      <c r="P367" s="189">
        <v>9.16</v>
      </c>
      <c r="Q367" s="189">
        <v>0</v>
      </c>
      <c r="R367" s="169" t="s">
        <v>224</v>
      </c>
      <c r="S367" s="225">
        <v>76358390250</v>
      </c>
      <c r="T367" s="225" t="s">
        <v>807</v>
      </c>
      <c r="U367" s="225" t="s">
        <v>808</v>
      </c>
      <c r="V367" s="225">
        <v>3926209050</v>
      </c>
    </row>
    <row r="368" spans="1:22" s="84" customFormat="1">
      <c r="A368" s="185" t="s">
        <v>809</v>
      </c>
      <c r="B368" s="200"/>
      <c r="C368" s="187" t="s">
        <v>810</v>
      </c>
      <c r="D368" s="169" t="s">
        <v>26</v>
      </c>
      <c r="E368" s="169" t="s">
        <v>26</v>
      </c>
      <c r="F368" s="214">
        <v>15.725</v>
      </c>
      <c r="G368" s="169"/>
      <c r="H368" s="169"/>
      <c r="I368" s="169"/>
      <c r="J368" s="169">
        <v>12</v>
      </c>
      <c r="K368" s="169">
        <v>10</v>
      </c>
      <c r="L368" s="169">
        <v>48</v>
      </c>
      <c r="M368" s="169">
        <v>2304</v>
      </c>
      <c r="N368" s="189">
        <v>12</v>
      </c>
      <c r="O368" s="189">
        <v>10</v>
      </c>
      <c r="P368" s="189">
        <v>9.5</v>
      </c>
      <c r="Q368" s="189">
        <v>0</v>
      </c>
      <c r="R368" s="169" t="s">
        <v>224</v>
      </c>
      <c r="S368" s="225">
        <v>72966124316</v>
      </c>
      <c r="T368" s="225">
        <v>729661243167</v>
      </c>
      <c r="U368" s="225">
        <v>10729661243164</v>
      </c>
      <c r="V368" s="225">
        <v>3926209050</v>
      </c>
    </row>
    <row r="369" spans="1:22" s="84" customFormat="1">
      <c r="A369" s="185" t="s">
        <v>811</v>
      </c>
      <c r="B369" s="200" t="s">
        <v>812</v>
      </c>
      <c r="C369" s="187" t="s">
        <v>813</v>
      </c>
      <c r="D369" s="169" t="s">
        <v>26</v>
      </c>
      <c r="E369" s="169" t="s">
        <v>26</v>
      </c>
      <c r="F369" s="214">
        <v>18.7</v>
      </c>
      <c r="G369" s="169"/>
      <c r="H369" s="169"/>
      <c r="I369" s="169"/>
      <c r="J369" s="169">
        <v>5</v>
      </c>
      <c r="K369" s="169">
        <v>12</v>
      </c>
      <c r="L369" s="169">
        <v>60</v>
      </c>
      <c r="M369" s="169">
        <v>2880</v>
      </c>
      <c r="N369" s="192">
        <v>10.7</v>
      </c>
      <c r="O369" s="192">
        <v>6.3</v>
      </c>
      <c r="P369" s="192">
        <v>11.4</v>
      </c>
      <c r="Q369" s="242"/>
      <c r="R369" s="169" t="s">
        <v>224</v>
      </c>
      <c r="S369" s="225">
        <v>76358390204</v>
      </c>
      <c r="T369" s="225" t="s">
        <v>814</v>
      </c>
      <c r="U369" s="243">
        <v>10729661243263</v>
      </c>
      <c r="V369" s="225">
        <v>3926209050</v>
      </c>
    </row>
    <row r="370" spans="1:22" s="84" customFormat="1">
      <c r="A370" s="198" t="s">
        <v>815</v>
      </c>
      <c r="B370" s="201" t="s">
        <v>816</v>
      </c>
      <c r="C370" s="198" t="s">
        <v>817</v>
      </c>
      <c r="D370" s="169" t="s">
        <v>26</v>
      </c>
      <c r="E370" s="169" t="s">
        <v>26</v>
      </c>
      <c r="F370" s="214">
        <v>19.55</v>
      </c>
      <c r="G370" s="169">
        <v>6.1</v>
      </c>
      <c r="H370" s="169"/>
      <c r="I370" s="169">
        <v>3</v>
      </c>
      <c r="J370" s="169">
        <v>4</v>
      </c>
      <c r="K370" s="169">
        <v>20</v>
      </c>
      <c r="L370" s="169">
        <v>48</v>
      </c>
      <c r="M370" s="169">
        <v>2304</v>
      </c>
      <c r="N370" s="224">
        <v>11.8</v>
      </c>
      <c r="O370" s="224">
        <v>6.1</v>
      </c>
      <c r="P370" s="224">
        <v>11.3</v>
      </c>
      <c r="Q370" s="242"/>
      <c r="R370" s="169" t="s">
        <v>224</v>
      </c>
      <c r="S370" s="225"/>
      <c r="T370" s="225"/>
      <c r="U370" s="225" t="s">
        <v>818</v>
      </c>
      <c r="V370" s="225">
        <v>3926209050</v>
      </c>
    </row>
    <row r="371" spans="1:22" s="84" customFormat="1">
      <c r="A371" s="198" t="s">
        <v>819</v>
      </c>
      <c r="B371" s="201" t="s">
        <v>820</v>
      </c>
      <c r="C371" s="198" t="s">
        <v>821</v>
      </c>
      <c r="D371" s="169" t="s">
        <v>26</v>
      </c>
      <c r="E371" s="169" t="s">
        <v>26</v>
      </c>
      <c r="F371" s="214">
        <v>17.849999999999998</v>
      </c>
      <c r="G371" s="169"/>
      <c r="H371" s="169"/>
      <c r="I371" s="169"/>
      <c r="J371" s="169"/>
      <c r="K371" s="169"/>
      <c r="L371" s="169"/>
      <c r="M371" s="169"/>
      <c r="N371" s="249"/>
      <c r="O371" s="249"/>
      <c r="P371" s="249"/>
      <c r="Q371" s="242"/>
      <c r="R371" s="169"/>
      <c r="S371" s="225"/>
      <c r="T371" s="225"/>
      <c r="U371" s="225"/>
      <c r="V371" s="225"/>
    </row>
    <row r="372" spans="1:22" s="84" customFormat="1">
      <c r="A372" s="198" t="s">
        <v>822</v>
      </c>
      <c r="B372" s="201" t="s">
        <v>823</v>
      </c>
      <c r="C372" s="198" t="s">
        <v>824</v>
      </c>
      <c r="D372" s="169" t="s">
        <v>26</v>
      </c>
      <c r="E372" s="169" t="s">
        <v>26</v>
      </c>
      <c r="F372" s="214">
        <v>19.55</v>
      </c>
      <c r="G372" s="169"/>
      <c r="H372" s="169"/>
      <c r="I372" s="169"/>
      <c r="J372" s="169"/>
      <c r="K372" s="169"/>
      <c r="L372" s="169"/>
      <c r="M372" s="169"/>
      <c r="N372" s="249"/>
      <c r="O372" s="249"/>
      <c r="P372" s="249"/>
      <c r="Q372" s="242"/>
      <c r="R372" s="169"/>
      <c r="S372" s="225"/>
      <c r="T372" s="225"/>
      <c r="U372" s="225"/>
      <c r="V372" s="225"/>
    </row>
    <row r="373" spans="1:22" s="84" customFormat="1">
      <c r="A373" s="198" t="s">
        <v>825</v>
      </c>
      <c r="B373" s="201" t="s">
        <v>826</v>
      </c>
      <c r="C373" s="198" t="s">
        <v>827</v>
      </c>
      <c r="D373" s="169" t="s">
        <v>26</v>
      </c>
      <c r="E373" s="169" t="s">
        <v>26</v>
      </c>
      <c r="F373" s="214">
        <v>17.849999999999998</v>
      </c>
      <c r="G373" s="169"/>
      <c r="H373" s="169"/>
      <c r="I373" s="169"/>
      <c r="J373" s="169"/>
      <c r="K373" s="169"/>
      <c r="L373" s="169"/>
      <c r="M373" s="169"/>
      <c r="N373" s="249"/>
      <c r="O373" s="249"/>
      <c r="P373" s="249"/>
      <c r="Q373" s="242"/>
      <c r="R373" s="169"/>
      <c r="S373" s="225"/>
      <c r="T373" s="225"/>
      <c r="U373" s="225"/>
      <c r="V373" s="225"/>
    </row>
    <row r="374" spans="1:22" s="84" customFormat="1">
      <c r="A374" s="198" t="s">
        <v>828</v>
      </c>
      <c r="B374" s="201" t="s">
        <v>829</v>
      </c>
      <c r="C374" s="198" t="s">
        <v>830</v>
      </c>
      <c r="D374" s="169" t="s">
        <v>26</v>
      </c>
      <c r="E374" s="169" t="s">
        <v>26</v>
      </c>
      <c r="F374" s="214">
        <v>19.55</v>
      </c>
      <c r="G374" s="169"/>
      <c r="H374" s="169"/>
      <c r="I374" s="169"/>
      <c r="J374" s="169"/>
      <c r="K374" s="169"/>
      <c r="L374" s="169"/>
      <c r="M374" s="169"/>
      <c r="N374" s="249"/>
      <c r="O374" s="249"/>
      <c r="P374" s="249"/>
      <c r="Q374" s="242"/>
      <c r="R374" s="169"/>
      <c r="S374" s="225"/>
      <c r="T374" s="225"/>
      <c r="U374" s="225"/>
      <c r="V374" s="225"/>
    </row>
    <row r="375" spans="1:22" s="84" customFormat="1">
      <c r="A375" s="185" t="s">
        <v>831</v>
      </c>
      <c r="B375" s="201"/>
      <c r="C375" s="187" t="s">
        <v>821</v>
      </c>
      <c r="D375" s="169" t="s">
        <v>26</v>
      </c>
      <c r="E375" s="169" t="s">
        <v>26</v>
      </c>
      <c r="F375" s="214">
        <v>17.849999999999998</v>
      </c>
      <c r="G375" s="169">
        <v>6</v>
      </c>
      <c r="H375" s="169"/>
      <c r="I375" s="169" t="s">
        <v>87</v>
      </c>
      <c r="J375" s="169">
        <v>5</v>
      </c>
      <c r="K375" s="169">
        <v>12</v>
      </c>
      <c r="L375" s="169">
        <v>60</v>
      </c>
      <c r="M375" s="169">
        <v>2880</v>
      </c>
      <c r="N375" s="189">
        <v>11.82</v>
      </c>
      <c r="O375" s="189">
        <v>11.1</v>
      </c>
      <c r="P375" s="189">
        <v>6</v>
      </c>
      <c r="Q375" s="189">
        <v>0</v>
      </c>
      <c r="R375" s="169" t="s">
        <v>224</v>
      </c>
      <c r="S375" s="225">
        <v>76358380021</v>
      </c>
      <c r="T375" s="225" t="s">
        <v>832</v>
      </c>
      <c r="U375" s="225" t="s">
        <v>833</v>
      </c>
      <c r="V375" s="225">
        <v>6307909891</v>
      </c>
    </row>
    <row r="376" spans="1:22" s="84" customFormat="1">
      <c r="A376" s="185" t="s">
        <v>834</v>
      </c>
      <c r="B376" s="201"/>
      <c r="C376" s="187" t="s">
        <v>824</v>
      </c>
      <c r="D376" s="169" t="s">
        <v>26</v>
      </c>
      <c r="E376" s="169" t="s">
        <v>26</v>
      </c>
      <c r="F376" s="214">
        <v>19.55</v>
      </c>
      <c r="G376" s="169">
        <v>8.5</v>
      </c>
      <c r="H376" s="169"/>
      <c r="I376" s="169" t="s">
        <v>87</v>
      </c>
      <c r="J376" s="169">
        <v>5</v>
      </c>
      <c r="K376" s="169">
        <v>12</v>
      </c>
      <c r="L376" s="169">
        <v>60</v>
      </c>
      <c r="M376" s="169">
        <v>2880</v>
      </c>
      <c r="N376" s="192">
        <v>12.38</v>
      </c>
      <c r="O376" s="192">
        <v>11.75</v>
      </c>
      <c r="P376" s="192">
        <v>9</v>
      </c>
      <c r="Q376" s="242">
        <v>0.76</v>
      </c>
      <c r="R376" s="169" t="s">
        <v>224</v>
      </c>
      <c r="S376" s="225">
        <v>76358380142</v>
      </c>
      <c r="T376" s="225" t="s">
        <v>835</v>
      </c>
      <c r="U376" s="225" t="s">
        <v>836</v>
      </c>
      <c r="V376" s="225">
        <v>6307909891</v>
      </c>
    </row>
    <row r="377" spans="1:22" s="84" customFormat="1">
      <c r="A377" s="185" t="s">
        <v>837</v>
      </c>
      <c r="B377" s="201"/>
      <c r="C377" s="187" t="s">
        <v>827</v>
      </c>
      <c r="D377" s="169" t="s">
        <v>26</v>
      </c>
      <c r="E377" s="169" t="s">
        <v>26</v>
      </c>
      <c r="F377" s="214">
        <v>17.849999999999998</v>
      </c>
      <c r="G377" s="169">
        <v>5.4</v>
      </c>
      <c r="H377" s="169"/>
      <c r="I377" s="169" t="s">
        <v>87</v>
      </c>
      <c r="J377" s="169">
        <v>2</v>
      </c>
      <c r="K377" s="169">
        <v>6</v>
      </c>
      <c r="L377" s="169">
        <v>12</v>
      </c>
      <c r="M377" s="169">
        <v>576</v>
      </c>
      <c r="N377" s="189">
        <v>11.82</v>
      </c>
      <c r="O377" s="189">
        <v>5.91</v>
      </c>
      <c r="P377" s="189">
        <v>11.03</v>
      </c>
      <c r="Q377" s="189">
        <v>0</v>
      </c>
      <c r="R377" s="169" t="s">
        <v>224</v>
      </c>
      <c r="S377" s="225">
        <v>72966124332</v>
      </c>
      <c r="T377" s="225">
        <v>729661243327</v>
      </c>
      <c r="U377" s="225">
        <v>10763583967883</v>
      </c>
      <c r="V377" s="225">
        <v>6307909891</v>
      </c>
    </row>
    <row r="378" spans="1:22" s="84" customFormat="1">
      <c r="A378" s="185" t="s">
        <v>838</v>
      </c>
      <c r="B378" s="201"/>
      <c r="C378" s="187" t="s">
        <v>839</v>
      </c>
      <c r="D378" s="169" t="s">
        <v>26</v>
      </c>
      <c r="E378" s="169" t="s">
        <v>26</v>
      </c>
      <c r="F378" s="214">
        <v>19.55</v>
      </c>
      <c r="G378" s="169"/>
      <c r="H378" s="169"/>
      <c r="I378" s="169"/>
      <c r="J378" s="169">
        <v>4</v>
      </c>
      <c r="K378" s="169">
        <v>12</v>
      </c>
      <c r="L378" s="169">
        <v>48</v>
      </c>
      <c r="M378" s="169">
        <v>2304</v>
      </c>
      <c r="N378" s="192">
        <v>13.9</v>
      </c>
      <c r="O378" s="192">
        <v>7.1</v>
      </c>
      <c r="P378" s="192">
        <v>12.35</v>
      </c>
      <c r="Q378" s="242"/>
      <c r="R378" s="169" t="s">
        <v>224</v>
      </c>
      <c r="S378" s="225">
        <v>72966124334</v>
      </c>
      <c r="T378" s="225">
        <v>729661243341</v>
      </c>
      <c r="U378" s="225">
        <v>10729661243348</v>
      </c>
      <c r="V378" s="225">
        <v>6307909891</v>
      </c>
    </row>
    <row r="379" spans="1:22" s="84" customFormat="1">
      <c r="A379" s="185" t="s">
        <v>840</v>
      </c>
      <c r="B379" s="201"/>
      <c r="C379" s="187" t="s">
        <v>830</v>
      </c>
      <c r="D379" s="169" t="s">
        <v>26</v>
      </c>
      <c r="E379" s="169" t="s">
        <v>26</v>
      </c>
      <c r="F379" s="214">
        <v>19.55</v>
      </c>
      <c r="G379" s="169">
        <v>6.4</v>
      </c>
      <c r="H379" s="169"/>
      <c r="I379" s="169" t="s">
        <v>87</v>
      </c>
      <c r="J379" s="169">
        <v>2</v>
      </c>
      <c r="K379" s="169">
        <v>6</v>
      </c>
      <c r="L379" s="169">
        <v>12</v>
      </c>
      <c r="M379" s="169">
        <v>576</v>
      </c>
      <c r="N379" s="189">
        <v>12.38</v>
      </c>
      <c r="O379" s="189">
        <v>11.75</v>
      </c>
      <c r="P379" s="189">
        <v>9</v>
      </c>
      <c r="Q379" s="189">
        <v>0</v>
      </c>
      <c r="R379" s="169" t="s">
        <v>224</v>
      </c>
      <c r="S379" s="225">
        <v>76358380022</v>
      </c>
      <c r="T379" s="225" t="s">
        <v>841</v>
      </c>
      <c r="U379" s="225" t="s">
        <v>842</v>
      </c>
      <c r="V379" s="225">
        <v>6307909889</v>
      </c>
    </row>
    <row r="380" spans="1:22" s="84" customFormat="1">
      <c r="A380" s="185" t="s">
        <v>843</v>
      </c>
      <c r="B380" s="201" t="s">
        <v>844</v>
      </c>
      <c r="C380" s="187" t="s">
        <v>845</v>
      </c>
      <c r="D380" s="169" t="s">
        <v>26</v>
      </c>
      <c r="E380" s="169" t="s">
        <v>26</v>
      </c>
      <c r="F380" s="214">
        <v>17.425000000000001</v>
      </c>
      <c r="G380" s="169">
        <v>6</v>
      </c>
      <c r="H380" s="169"/>
      <c r="I380" s="169" t="s">
        <v>87</v>
      </c>
      <c r="J380" s="169">
        <v>5</v>
      </c>
      <c r="K380" s="169">
        <v>12</v>
      </c>
      <c r="L380" s="169">
        <v>60</v>
      </c>
      <c r="M380" s="169">
        <v>2880</v>
      </c>
      <c r="N380" s="192">
        <v>11</v>
      </c>
      <c r="O380" s="192">
        <v>6.2</v>
      </c>
      <c r="P380" s="192">
        <v>11.7</v>
      </c>
      <c r="Q380" s="242"/>
      <c r="R380" s="169" t="s">
        <v>224</v>
      </c>
      <c r="S380" s="225">
        <v>76358390418</v>
      </c>
      <c r="T380" s="225" t="s">
        <v>846</v>
      </c>
      <c r="U380" s="225">
        <v>10729661243263</v>
      </c>
      <c r="V380" s="225">
        <v>6307909889</v>
      </c>
    </row>
    <row r="381" spans="1:22" s="84" customFormat="1" ht="15.75" customHeight="1">
      <c r="A381" s="185" t="s">
        <v>847</v>
      </c>
      <c r="B381" s="201" t="s">
        <v>848</v>
      </c>
      <c r="C381" s="198" t="s">
        <v>849</v>
      </c>
      <c r="D381" s="169" t="s">
        <v>26</v>
      </c>
      <c r="E381" s="169" t="s">
        <v>26</v>
      </c>
      <c r="F381" s="214">
        <v>18.274999999999999</v>
      </c>
      <c r="G381" s="169"/>
      <c r="H381" s="169"/>
      <c r="I381" s="169" t="s">
        <v>87</v>
      </c>
      <c r="J381" s="169">
        <v>4</v>
      </c>
      <c r="K381" s="169">
        <v>20</v>
      </c>
      <c r="L381" s="169">
        <v>80</v>
      </c>
      <c r="M381" s="169">
        <v>3840</v>
      </c>
      <c r="N381" s="192">
        <v>11.5</v>
      </c>
      <c r="O381" s="192">
        <v>9</v>
      </c>
      <c r="P381" s="192">
        <v>9.16</v>
      </c>
      <c r="Q381" s="242">
        <v>0.74</v>
      </c>
      <c r="R381" s="169" t="s">
        <v>224</v>
      </c>
      <c r="S381" s="225">
        <v>76358390420</v>
      </c>
      <c r="T381" s="225">
        <v>763583904201</v>
      </c>
      <c r="U381" s="225">
        <v>10763583904208</v>
      </c>
      <c r="V381" s="225">
        <v>6307909889</v>
      </c>
    </row>
    <row r="382" spans="1:22" s="84" customFormat="1" ht="15.75" customHeight="1">
      <c r="A382" s="185" t="s">
        <v>850</v>
      </c>
      <c r="B382" s="201" t="s">
        <v>851</v>
      </c>
      <c r="C382" s="198" t="s">
        <v>852</v>
      </c>
      <c r="D382" s="169" t="s">
        <v>26</v>
      </c>
      <c r="E382" s="169" t="s">
        <v>26</v>
      </c>
      <c r="F382" s="214">
        <v>18.7</v>
      </c>
      <c r="G382" s="169"/>
      <c r="H382" s="169"/>
      <c r="I382" s="169" t="s">
        <v>87</v>
      </c>
      <c r="J382" s="169">
        <v>4</v>
      </c>
      <c r="K382" s="169">
        <v>20</v>
      </c>
      <c r="L382" s="169">
        <v>80</v>
      </c>
      <c r="M382" s="169">
        <v>3840</v>
      </c>
      <c r="N382" s="192">
        <v>11.5</v>
      </c>
      <c r="O382" s="192">
        <v>9</v>
      </c>
      <c r="P382" s="192">
        <v>9.16</v>
      </c>
      <c r="Q382" s="242">
        <v>0.74</v>
      </c>
      <c r="R382" s="169" t="s">
        <v>224</v>
      </c>
      <c r="S382" s="225">
        <v>76358390494</v>
      </c>
      <c r="T382" s="225" t="s">
        <v>853</v>
      </c>
      <c r="U382" s="225" t="s">
        <v>854</v>
      </c>
      <c r="V382" s="225">
        <v>6307909889</v>
      </c>
    </row>
    <row r="383" spans="1:22" ht="15.75" customHeight="1">
      <c r="A383" s="109" t="s">
        <v>855</v>
      </c>
      <c r="B383" s="49"/>
      <c r="C383" s="6" t="s">
        <v>856</v>
      </c>
      <c r="D383" s="27" t="s">
        <v>26</v>
      </c>
      <c r="E383" s="27" t="s">
        <v>26</v>
      </c>
      <c r="F383" s="82">
        <v>49.592655000000008</v>
      </c>
      <c r="G383" s="27"/>
      <c r="H383" s="27"/>
      <c r="I383" s="27"/>
      <c r="J383" s="27">
        <v>4</v>
      </c>
      <c r="K383" s="27">
        <v>20</v>
      </c>
      <c r="L383" s="27">
        <v>80</v>
      </c>
      <c r="M383" s="27">
        <v>3840</v>
      </c>
      <c r="N383" s="110">
        <v>11.5</v>
      </c>
      <c r="O383" s="110">
        <v>9</v>
      </c>
      <c r="P383" s="110">
        <v>9.16</v>
      </c>
      <c r="Q383" s="244">
        <v>0.55000000000000004</v>
      </c>
      <c r="R383" s="27" t="s">
        <v>224</v>
      </c>
      <c r="S383" s="91">
        <v>72966128676</v>
      </c>
      <c r="T383" s="91">
        <v>729661286768</v>
      </c>
      <c r="U383" s="91" t="s">
        <v>857</v>
      </c>
      <c r="V383" s="91">
        <v>6307909891</v>
      </c>
    </row>
    <row r="384" spans="1:22" ht="15.75" customHeight="1">
      <c r="A384" s="109" t="s">
        <v>858</v>
      </c>
      <c r="B384" s="49"/>
      <c r="C384" s="6" t="s">
        <v>859</v>
      </c>
      <c r="D384" s="27" t="s">
        <v>26</v>
      </c>
      <c r="E384" s="27" t="s">
        <v>26</v>
      </c>
      <c r="F384" s="82">
        <v>53.725376250000011</v>
      </c>
      <c r="G384" s="27"/>
      <c r="H384" s="27"/>
      <c r="I384" s="27"/>
      <c r="J384" s="27">
        <v>6</v>
      </c>
      <c r="K384" s="27">
        <v>12</v>
      </c>
      <c r="L384" s="27">
        <v>72</v>
      </c>
      <c r="M384" s="27">
        <v>3456</v>
      </c>
      <c r="N384" s="110">
        <v>20</v>
      </c>
      <c r="O384" s="110">
        <v>16</v>
      </c>
      <c r="P384" s="110">
        <v>8.25</v>
      </c>
      <c r="Q384" s="244">
        <v>1.53</v>
      </c>
      <c r="R384" s="27" t="s">
        <v>224</v>
      </c>
      <c r="S384" s="91">
        <v>72966128680</v>
      </c>
      <c r="T384" s="91">
        <v>729661286805</v>
      </c>
      <c r="U384" s="91" t="s">
        <v>860</v>
      </c>
      <c r="V384" s="91">
        <v>6307909891</v>
      </c>
    </row>
    <row r="385" spans="1:22" ht="15.75" customHeight="1">
      <c r="A385" s="109" t="s">
        <v>861</v>
      </c>
      <c r="B385" s="49" t="s">
        <v>47</v>
      </c>
      <c r="C385" s="6" t="s">
        <v>862</v>
      </c>
      <c r="D385" s="27" t="s">
        <v>26</v>
      </c>
      <c r="E385" s="27" t="s">
        <v>26</v>
      </c>
      <c r="F385" s="82">
        <v>106.269975</v>
      </c>
      <c r="G385" s="27"/>
      <c r="H385" s="27"/>
      <c r="I385" s="27"/>
      <c r="J385" s="27">
        <v>2</v>
      </c>
      <c r="K385" s="27">
        <v>6</v>
      </c>
      <c r="L385" s="27">
        <v>12</v>
      </c>
      <c r="M385" s="27">
        <v>576</v>
      </c>
      <c r="N385" s="110">
        <v>20.25</v>
      </c>
      <c r="O385" s="110">
        <v>16.5</v>
      </c>
      <c r="P385" s="110">
        <v>18.38</v>
      </c>
      <c r="Q385" s="244">
        <v>3.55</v>
      </c>
      <c r="R385" s="27" t="s">
        <v>224</v>
      </c>
      <c r="S385" s="91">
        <v>72966126273</v>
      </c>
      <c r="T385" s="91">
        <v>729661262731</v>
      </c>
      <c r="U385" s="91" t="s">
        <v>863</v>
      </c>
      <c r="V385" s="91">
        <v>6307909891</v>
      </c>
    </row>
    <row r="386" spans="1:22" ht="15.75" customHeight="1">
      <c r="A386" s="109" t="s">
        <v>864</v>
      </c>
      <c r="B386" s="49" t="s">
        <v>47</v>
      </c>
      <c r="C386" s="58" t="s">
        <v>865</v>
      </c>
      <c r="D386" s="27" t="s">
        <v>26</v>
      </c>
      <c r="E386" s="27" t="s">
        <v>26</v>
      </c>
      <c r="F386" s="82">
        <v>188.92440000000002</v>
      </c>
      <c r="G386" s="27"/>
      <c r="H386" s="27"/>
      <c r="I386" s="27"/>
      <c r="J386" s="27">
        <v>4</v>
      </c>
      <c r="K386" s="27">
        <v>9</v>
      </c>
      <c r="L386" s="27">
        <v>36</v>
      </c>
      <c r="M386" s="27">
        <v>1728</v>
      </c>
      <c r="N386" s="110">
        <v>15</v>
      </c>
      <c r="O386" s="110">
        <v>14.5</v>
      </c>
      <c r="P386" s="110">
        <v>11</v>
      </c>
      <c r="Q386" s="244">
        <v>1.38</v>
      </c>
      <c r="R386" s="27" t="s">
        <v>224</v>
      </c>
      <c r="S386" s="91">
        <v>72966124433</v>
      </c>
      <c r="T386" s="91">
        <v>729661244331</v>
      </c>
      <c r="U386" s="91" t="s">
        <v>866</v>
      </c>
      <c r="V386" s="91">
        <v>6307909891</v>
      </c>
    </row>
    <row r="387" spans="1:22" s="84" customFormat="1" ht="15.75" customHeight="1">
      <c r="A387" s="185" t="s">
        <v>867</v>
      </c>
      <c r="B387" s="201" t="s">
        <v>868</v>
      </c>
      <c r="C387" s="187" t="s">
        <v>869</v>
      </c>
      <c r="D387" s="227" t="s">
        <v>787</v>
      </c>
      <c r="E387" s="169" t="s">
        <v>26</v>
      </c>
      <c r="F387" s="214">
        <v>6.375</v>
      </c>
      <c r="G387" s="169">
        <v>32</v>
      </c>
      <c r="H387" s="169"/>
      <c r="I387" s="169" t="s">
        <v>87</v>
      </c>
      <c r="J387" s="169">
        <v>4</v>
      </c>
      <c r="K387" s="169">
        <v>9</v>
      </c>
      <c r="L387" s="169">
        <v>36</v>
      </c>
      <c r="M387" s="169">
        <v>1728</v>
      </c>
      <c r="N387" s="192">
        <v>15</v>
      </c>
      <c r="O387" s="192">
        <v>14.5</v>
      </c>
      <c r="P387" s="192">
        <v>11</v>
      </c>
      <c r="Q387" s="242">
        <v>1.38</v>
      </c>
      <c r="R387" s="169" t="s">
        <v>224</v>
      </c>
      <c r="S387" s="225">
        <v>76358396783</v>
      </c>
      <c r="T387" s="225">
        <v>763583967831</v>
      </c>
      <c r="U387" s="225" t="s">
        <v>870</v>
      </c>
      <c r="V387" s="225">
        <v>6401993000</v>
      </c>
    </row>
    <row r="388" spans="1:22" s="84" customFormat="1" ht="15.75" customHeight="1">
      <c r="A388" s="185" t="s">
        <v>871</v>
      </c>
      <c r="B388" s="201"/>
      <c r="C388" s="187" t="s">
        <v>872</v>
      </c>
      <c r="D388" s="227" t="s">
        <v>787</v>
      </c>
      <c r="E388" s="169" t="s">
        <v>26</v>
      </c>
      <c r="F388" s="214">
        <v>6.375</v>
      </c>
      <c r="G388" s="169"/>
      <c r="H388" s="169"/>
      <c r="I388" s="169"/>
      <c r="J388" s="169">
        <v>4</v>
      </c>
      <c r="K388" s="169">
        <v>9</v>
      </c>
      <c r="L388" s="169">
        <v>36</v>
      </c>
      <c r="M388" s="169">
        <v>1728</v>
      </c>
      <c r="N388" s="192">
        <v>15</v>
      </c>
      <c r="O388" s="192">
        <v>14.5</v>
      </c>
      <c r="P388" s="192">
        <v>11</v>
      </c>
      <c r="Q388" s="242">
        <v>1.38</v>
      </c>
      <c r="R388" s="169" t="s">
        <v>224</v>
      </c>
      <c r="S388" s="225">
        <v>76358396782</v>
      </c>
      <c r="T388" s="225">
        <v>763583967824</v>
      </c>
      <c r="U388" s="225" t="s">
        <v>873</v>
      </c>
      <c r="V388" s="225">
        <v>6401993000</v>
      </c>
    </row>
    <row r="389" spans="1:22" s="84" customFormat="1" ht="15.75" customHeight="1">
      <c r="A389" s="185" t="s">
        <v>874</v>
      </c>
      <c r="B389" s="201"/>
      <c r="C389" s="187" t="s">
        <v>875</v>
      </c>
      <c r="D389" s="227" t="s">
        <v>787</v>
      </c>
      <c r="E389" s="169" t="s">
        <v>26</v>
      </c>
      <c r="F389" s="214">
        <v>6.375</v>
      </c>
      <c r="G389" s="169"/>
      <c r="H389" s="169"/>
      <c r="I389" s="169"/>
      <c r="J389" s="169">
        <v>4</v>
      </c>
      <c r="K389" s="169">
        <v>9</v>
      </c>
      <c r="L389" s="169">
        <v>36</v>
      </c>
      <c r="M389" s="169">
        <v>1728</v>
      </c>
      <c r="N389" s="192">
        <v>15</v>
      </c>
      <c r="O389" s="192">
        <v>14.5</v>
      </c>
      <c r="P389" s="192">
        <v>11</v>
      </c>
      <c r="Q389" s="242">
        <v>1.38</v>
      </c>
      <c r="R389" s="169" t="s">
        <v>224</v>
      </c>
      <c r="S389" s="225">
        <v>76358396784</v>
      </c>
      <c r="T389" s="225">
        <v>763583967848</v>
      </c>
      <c r="U389" s="225" t="s">
        <v>876</v>
      </c>
      <c r="V389" s="225">
        <v>6401993000</v>
      </c>
    </row>
    <row r="390" spans="1:22" s="84" customFormat="1" ht="15.75" customHeight="1">
      <c r="A390" s="185" t="s">
        <v>877</v>
      </c>
      <c r="B390" s="201"/>
      <c r="C390" s="187" t="s">
        <v>878</v>
      </c>
      <c r="D390" s="227" t="s">
        <v>787</v>
      </c>
      <c r="E390" s="169" t="s">
        <v>26</v>
      </c>
      <c r="F390" s="214">
        <v>7.2249999999999996</v>
      </c>
      <c r="G390" s="169"/>
      <c r="H390" s="169"/>
      <c r="I390" s="169"/>
      <c r="J390" s="169">
        <v>4</v>
      </c>
      <c r="K390" s="169">
        <v>9</v>
      </c>
      <c r="L390" s="169">
        <v>36</v>
      </c>
      <c r="M390" s="169">
        <v>1728</v>
      </c>
      <c r="N390" s="192">
        <v>15</v>
      </c>
      <c r="O390" s="192">
        <v>14.5</v>
      </c>
      <c r="P390" s="192">
        <v>11</v>
      </c>
      <c r="Q390" s="242">
        <v>1.38</v>
      </c>
      <c r="R390" s="169" t="e">
        <v>#N/A</v>
      </c>
      <c r="S390" s="225" t="e">
        <v>#N/A</v>
      </c>
      <c r="T390" s="225" t="e">
        <v>#N/A</v>
      </c>
      <c r="U390" s="225" t="e">
        <v>#N/A</v>
      </c>
      <c r="V390" s="225" t="e">
        <v>#N/A</v>
      </c>
    </row>
    <row r="391" spans="1:22" s="84" customFormat="1" ht="15.75" customHeight="1">
      <c r="A391" s="198" t="s">
        <v>879</v>
      </c>
      <c r="B391" s="223" t="s">
        <v>868</v>
      </c>
      <c r="C391" s="198" t="s">
        <v>880</v>
      </c>
      <c r="D391" s="227" t="s">
        <v>787</v>
      </c>
      <c r="E391" s="169" t="s">
        <v>26</v>
      </c>
      <c r="F391" s="214">
        <v>7.2249999999999996</v>
      </c>
      <c r="G391" s="169">
        <v>40</v>
      </c>
      <c r="H391" s="169"/>
      <c r="I391" s="169" t="s">
        <v>87</v>
      </c>
      <c r="J391" s="169">
        <v>4</v>
      </c>
      <c r="K391" s="169">
        <v>9</v>
      </c>
      <c r="L391" s="169">
        <v>48</v>
      </c>
      <c r="M391" s="169">
        <v>2304</v>
      </c>
      <c r="N391" s="192">
        <v>15.05</v>
      </c>
      <c r="O391" s="192">
        <v>12.05</v>
      </c>
      <c r="P391" s="192">
        <v>13.8</v>
      </c>
      <c r="Q391" s="242"/>
      <c r="R391" s="169" t="s">
        <v>224</v>
      </c>
      <c r="S391" s="225">
        <v>76358396781</v>
      </c>
      <c r="T391" s="225">
        <v>763583967817</v>
      </c>
      <c r="U391" s="225" t="s">
        <v>881</v>
      </c>
      <c r="V391" s="225">
        <v>6401993000</v>
      </c>
    </row>
    <row r="392" spans="1:22" s="84" customFormat="1" ht="15.75" customHeight="1">
      <c r="A392" s="198" t="s">
        <v>882</v>
      </c>
      <c r="B392" s="201" t="s">
        <v>47</v>
      </c>
      <c r="C392" s="198" t="s">
        <v>883</v>
      </c>
      <c r="D392" s="169" t="s">
        <v>26</v>
      </c>
      <c r="E392" s="169" t="s">
        <v>26</v>
      </c>
      <c r="F392" s="214">
        <v>41.225000000000001</v>
      </c>
      <c r="G392" s="169"/>
      <c r="H392" s="169"/>
      <c r="I392" s="169"/>
      <c r="J392" s="169">
        <v>4</v>
      </c>
      <c r="K392" s="169">
        <v>20</v>
      </c>
      <c r="L392" s="169">
        <v>80</v>
      </c>
      <c r="M392" s="169">
        <v>3840</v>
      </c>
      <c r="N392" s="192">
        <v>10.199999999999999</v>
      </c>
      <c r="O392" s="192">
        <v>9.6999999999999993</v>
      </c>
      <c r="P392" s="192">
        <v>11</v>
      </c>
      <c r="Q392" s="242"/>
      <c r="R392" s="169" t="s">
        <v>224</v>
      </c>
      <c r="S392" s="225">
        <v>72966124531</v>
      </c>
      <c r="T392" s="225">
        <v>729661245314</v>
      </c>
      <c r="U392" s="225" t="s">
        <v>884</v>
      </c>
      <c r="V392" s="225">
        <v>3926209050</v>
      </c>
    </row>
    <row r="393" spans="1:22" s="84" customFormat="1" ht="15.75" customHeight="1">
      <c r="A393" s="198" t="s">
        <v>885</v>
      </c>
      <c r="B393" s="201" t="s">
        <v>47</v>
      </c>
      <c r="C393" s="198" t="s">
        <v>886</v>
      </c>
      <c r="D393" s="169" t="s">
        <v>26</v>
      </c>
      <c r="E393" s="169" t="s">
        <v>26</v>
      </c>
      <c r="F393" s="188">
        <v>39.1</v>
      </c>
      <c r="G393" s="169"/>
      <c r="H393" s="169"/>
      <c r="I393" s="169"/>
      <c r="J393" s="169">
        <v>4</v>
      </c>
      <c r="K393" s="169">
        <v>20</v>
      </c>
      <c r="L393" s="169">
        <v>80</v>
      </c>
      <c r="M393" s="169">
        <v>3840</v>
      </c>
      <c r="N393" s="192">
        <v>10.199999999999999</v>
      </c>
      <c r="O393" s="192">
        <v>9.6999999999999993</v>
      </c>
      <c r="P393" s="192">
        <v>11</v>
      </c>
      <c r="Q393" s="242" t="e">
        <v>#N/A</v>
      </c>
      <c r="R393" s="169" t="s">
        <v>224</v>
      </c>
      <c r="S393" s="225">
        <v>72966124533</v>
      </c>
      <c r="T393" s="225">
        <v>729661245338</v>
      </c>
      <c r="U393" s="225" t="s">
        <v>887</v>
      </c>
      <c r="V393" s="225">
        <v>3926209050</v>
      </c>
    </row>
    <row r="394" spans="1:22" ht="15.75" customHeight="1">
      <c r="A394" s="6" t="s">
        <v>888</v>
      </c>
      <c r="B394" s="49"/>
      <c r="C394" s="6" t="s">
        <v>889</v>
      </c>
      <c r="D394" s="27" t="s">
        <v>26</v>
      </c>
      <c r="E394" s="27" t="s">
        <v>26</v>
      </c>
      <c r="F394" s="82">
        <v>55.791736875000012</v>
      </c>
      <c r="G394" s="27"/>
      <c r="H394" s="27"/>
      <c r="I394" s="27"/>
      <c r="J394" s="27">
        <v>6</v>
      </c>
      <c r="K394" s="27">
        <v>9</v>
      </c>
      <c r="L394" s="27">
        <v>48</v>
      </c>
      <c r="M394" s="27">
        <v>2304</v>
      </c>
      <c r="N394" s="110">
        <v>17.7</v>
      </c>
      <c r="O394" s="110">
        <v>11.9</v>
      </c>
      <c r="P394" s="110">
        <v>16.399999999999999</v>
      </c>
      <c r="Q394" s="244"/>
      <c r="R394" s="27" t="s">
        <v>224</v>
      </c>
      <c r="S394" s="91">
        <v>72966124535</v>
      </c>
      <c r="T394" s="91">
        <v>729661245352</v>
      </c>
      <c r="U394" s="91" t="s">
        <v>890</v>
      </c>
      <c r="V394" s="91">
        <v>3926209050</v>
      </c>
    </row>
    <row r="395" spans="1:22" ht="15.75" customHeight="1">
      <c r="A395" s="6" t="s">
        <v>891</v>
      </c>
      <c r="B395" s="49" t="s">
        <v>892</v>
      </c>
      <c r="C395" s="6" t="s">
        <v>893</v>
      </c>
      <c r="D395" s="27" t="s">
        <v>26</v>
      </c>
      <c r="E395" s="27" t="s">
        <v>26</v>
      </c>
      <c r="F395" s="82">
        <v>21.955081640625004</v>
      </c>
      <c r="G395" s="27">
        <v>15.9</v>
      </c>
      <c r="H395" s="27"/>
      <c r="I395" s="27">
        <v>3</v>
      </c>
      <c r="J395" s="27">
        <v>6</v>
      </c>
      <c r="K395" s="27">
        <v>12</v>
      </c>
      <c r="L395" s="27">
        <v>48</v>
      </c>
      <c r="M395" s="27">
        <v>2304</v>
      </c>
      <c r="N395" s="110">
        <v>17.7</v>
      </c>
      <c r="O395" s="110">
        <v>11.9</v>
      </c>
      <c r="P395" s="110">
        <v>16.399999999999999</v>
      </c>
      <c r="Q395" s="244"/>
      <c r="R395" s="27" t="s">
        <v>224</v>
      </c>
      <c r="S395" s="91">
        <v>76358380000</v>
      </c>
      <c r="T395" s="91">
        <v>763583800008</v>
      </c>
      <c r="U395" s="91">
        <v>10763583800005</v>
      </c>
      <c r="V395" s="91">
        <v>3926209050</v>
      </c>
    </row>
    <row r="396" spans="1:22" ht="15.75" customHeight="1">
      <c r="A396" s="6" t="s">
        <v>894</v>
      </c>
      <c r="B396" s="49" t="s">
        <v>895</v>
      </c>
      <c r="C396" s="6" t="s">
        <v>896</v>
      </c>
      <c r="D396" s="27" t="s">
        <v>26</v>
      </c>
      <c r="E396" s="27" t="s">
        <v>26</v>
      </c>
      <c r="F396" s="82">
        <v>54.241966406250008</v>
      </c>
      <c r="G396" s="27"/>
      <c r="H396" s="27"/>
      <c r="I396" s="27"/>
      <c r="J396" s="27">
        <v>5</v>
      </c>
      <c r="K396" s="27">
        <v>6</v>
      </c>
      <c r="L396" s="27">
        <v>48</v>
      </c>
      <c r="M396" s="27">
        <v>2304</v>
      </c>
      <c r="N396" s="110">
        <v>13.4</v>
      </c>
      <c r="O396" s="110">
        <v>11.4</v>
      </c>
      <c r="P396" s="110">
        <v>9</v>
      </c>
      <c r="Q396" s="244"/>
      <c r="R396" s="27" t="s">
        <v>224</v>
      </c>
      <c r="S396" s="91">
        <v>76358380112</v>
      </c>
      <c r="T396" s="91">
        <v>763583801128</v>
      </c>
      <c r="U396" s="91">
        <v>10763583801125</v>
      </c>
      <c r="V396" s="91">
        <v>3926209050</v>
      </c>
    </row>
    <row r="397" spans="1:22" ht="15.75" customHeight="1">
      <c r="A397" s="6" t="s">
        <v>897</v>
      </c>
      <c r="B397" s="49" t="s">
        <v>898</v>
      </c>
      <c r="C397" s="6" t="s">
        <v>899</v>
      </c>
      <c r="D397" s="27" t="s">
        <v>26</v>
      </c>
      <c r="E397" s="27" t="s">
        <v>26</v>
      </c>
      <c r="F397" s="82">
        <v>69.223080937500015</v>
      </c>
      <c r="G397" s="27"/>
      <c r="H397" s="27"/>
      <c r="I397" s="27"/>
      <c r="J397" s="27">
        <v>2</v>
      </c>
      <c r="K397" s="27">
        <v>6</v>
      </c>
      <c r="L397" s="27">
        <v>48</v>
      </c>
      <c r="M397" s="27">
        <v>2304</v>
      </c>
      <c r="N397" s="110">
        <v>17.3</v>
      </c>
      <c r="O397" s="110">
        <v>12.4</v>
      </c>
      <c r="P397" s="110">
        <v>6</v>
      </c>
      <c r="Q397" s="244"/>
      <c r="R397" s="27" t="s">
        <v>224</v>
      </c>
      <c r="S397" s="91">
        <v>72966130090</v>
      </c>
      <c r="T397" s="91">
        <v>729661300907</v>
      </c>
      <c r="U397" s="91" t="s">
        <v>900</v>
      </c>
      <c r="V397" s="91">
        <v>3926209050</v>
      </c>
    </row>
    <row r="398" spans="1:22" ht="15.75" customHeight="1">
      <c r="A398" s="6" t="s">
        <v>901</v>
      </c>
      <c r="B398" s="49" t="s">
        <v>902</v>
      </c>
      <c r="C398" s="6" t="s">
        <v>903</v>
      </c>
      <c r="D398" s="27" t="s">
        <v>26</v>
      </c>
      <c r="E398" s="27" t="s">
        <v>26</v>
      </c>
      <c r="F398" s="82">
        <v>76.455343125000013</v>
      </c>
      <c r="G398" s="27">
        <v>40.299999999999997</v>
      </c>
      <c r="H398" s="27"/>
      <c r="I398" s="27">
        <v>3</v>
      </c>
      <c r="J398" s="27">
        <v>2</v>
      </c>
      <c r="K398" s="27">
        <v>6</v>
      </c>
      <c r="L398" s="27">
        <v>12</v>
      </c>
      <c r="M398" s="27">
        <v>576</v>
      </c>
      <c r="N398" s="59">
        <v>17.399999999999999</v>
      </c>
      <c r="O398" s="59">
        <v>12.2</v>
      </c>
      <c r="P398" s="59">
        <v>6.9</v>
      </c>
      <c r="Q398" s="244"/>
      <c r="R398" s="27" t="s">
        <v>224</v>
      </c>
      <c r="S398" s="91"/>
      <c r="T398" s="91"/>
      <c r="U398" s="91" t="s">
        <v>904</v>
      </c>
      <c r="V398" s="91">
        <v>3926209050</v>
      </c>
    </row>
    <row r="399" spans="1:22" ht="15.75" customHeight="1">
      <c r="A399" s="6" t="s">
        <v>905</v>
      </c>
      <c r="B399" s="49"/>
      <c r="C399" s="6" t="s">
        <v>906</v>
      </c>
      <c r="D399" s="27" t="s">
        <v>26</v>
      </c>
      <c r="E399" s="27" t="s">
        <v>26</v>
      </c>
      <c r="F399" s="82">
        <v>37.194491250000006</v>
      </c>
      <c r="G399" s="27"/>
      <c r="H399" s="27"/>
      <c r="I399" s="27"/>
      <c r="J399" s="27">
        <v>8</v>
      </c>
      <c r="K399" s="27">
        <v>12</v>
      </c>
      <c r="L399" s="27">
        <v>48</v>
      </c>
      <c r="M399" s="27">
        <v>2304</v>
      </c>
      <c r="N399" s="59">
        <v>14.8</v>
      </c>
      <c r="O399" s="59">
        <v>12.7</v>
      </c>
      <c r="P399" s="59">
        <v>17.5</v>
      </c>
      <c r="Q399" s="244"/>
      <c r="R399" s="27" t="s">
        <v>224</v>
      </c>
      <c r="S399" s="91"/>
      <c r="T399" s="91"/>
      <c r="U399" s="91" t="s">
        <v>907</v>
      </c>
      <c r="V399" s="91">
        <v>3926209050</v>
      </c>
    </row>
    <row r="400" spans="1:22" ht="15.75" customHeight="1">
      <c r="A400" s="6" t="s">
        <v>908</v>
      </c>
      <c r="B400" s="49" t="s">
        <v>47</v>
      </c>
      <c r="C400" s="6" t="s">
        <v>909</v>
      </c>
      <c r="D400" s="27" t="s">
        <v>26</v>
      </c>
      <c r="E400" s="27" t="s">
        <v>26</v>
      </c>
      <c r="F400" s="82">
        <v>43.393573125000003</v>
      </c>
      <c r="G400" s="27"/>
      <c r="H400" s="27"/>
      <c r="I400" s="27"/>
      <c r="J400" s="27">
        <v>4</v>
      </c>
      <c r="K400" s="27">
        <v>12</v>
      </c>
      <c r="L400" s="27">
        <v>48</v>
      </c>
      <c r="M400" s="27">
        <v>2304</v>
      </c>
      <c r="N400" s="110">
        <v>12.9</v>
      </c>
      <c r="O400" s="110">
        <v>10.3</v>
      </c>
      <c r="P400" s="110">
        <v>10.6</v>
      </c>
      <c r="Q400" s="244"/>
      <c r="R400" s="27" t="s">
        <v>224</v>
      </c>
      <c r="S400" s="91">
        <v>72966124539</v>
      </c>
      <c r="T400" s="91">
        <v>729661245390</v>
      </c>
      <c r="U400" s="91" t="s">
        <v>910</v>
      </c>
      <c r="V400" s="91">
        <v>3926209050</v>
      </c>
    </row>
    <row r="401" spans="1:23" s="15" customFormat="1">
      <c r="A401" s="112" t="s">
        <v>911</v>
      </c>
      <c r="B401" s="112"/>
      <c r="C401" s="32"/>
      <c r="D401" s="32"/>
      <c r="E401" s="72"/>
      <c r="F401" s="113"/>
      <c r="G401" s="71"/>
      <c r="H401" s="156"/>
      <c r="I401" s="72"/>
      <c r="J401" s="73"/>
      <c r="K401" s="74"/>
      <c r="L401" s="74"/>
      <c r="M401" s="75"/>
      <c r="N401" s="75"/>
      <c r="O401" s="76"/>
      <c r="P401" s="76"/>
      <c r="Q401" s="76"/>
      <c r="R401" s="76"/>
      <c r="S401" s="76"/>
      <c r="T401" s="76"/>
      <c r="U401" s="76"/>
      <c r="V401" s="76"/>
      <c r="W401" s="250"/>
    </row>
    <row r="402" spans="1:23">
      <c r="A402" s="114" t="s">
        <v>912</v>
      </c>
      <c r="B402" s="6"/>
      <c r="C402" s="6" t="s">
        <v>913</v>
      </c>
      <c r="D402" s="27" t="s">
        <v>787</v>
      </c>
      <c r="E402" s="78" t="s">
        <v>914</v>
      </c>
      <c r="F402" s="61">
        <v>40.375</v>
      </c>
      <c r="G402" s="78">
        <v>20</v>
      </c>
      <c r="H402" s="157"/>
      <c r="I402" s="78"/>
      <c r="J402" s="78">
        <v>2</v>
      </c>
      <c r="K402" s="78">
        <v>6</v>
      </c>
      <c r="L402" s="78">
        <v>12</v>
      </c>
      <c r="M402" s="78">
        <v>576</v>
      </c>
      <c r="N402" s="78">
        <v>18.5</v>
      </c>
      <c r="O402" s="78">
        <v>12.5</v>
      </c>
      <c r="P402" s="78">
        <v>14.5</v>
      </c>
      <c r="Q402" s="78">
        <v>2.84</v>
      </c>
      <c r="R402" s="78" t="s">
        <v>915</v>
      </c>
      <c r="S402" s="91">
        <v>72966110957</v>
      </c>
      <c r="T402" s="91">
        <v>729661109579</v>
      </c>
      <c r="U402" s="245">
        <v>10729661109576</v>
      </c>
      <c r="V402" s="245">
        <v>640199300</v>
      </c>
      <c r="W402" s="77"/>
    </row>
    <row r="403" spans="1:23">
      <c r="A403" s="114" t="s">
        <v>916</v>
      </c>
      <c r="B403" s="6"/>
      <c r="C403" s="6" t="s">
        <v>917</v>
      </c>
      <c r="D403" s="27" t="s">
        <v>787</v>
      </c>
      <c r="E403" s="78" t="s">
        <v>914</v>
      </c>
      <c r="F403" s="61">
        <v>40.375</v>
      </c>
      <c r="G403" s="78">
        <v>20</v>
      </c>
      <c r="H403" s="157"/>
      <c r="I403" s="78"/>
      <c r="J403" s="78">
        <v>2</v>
      </c>
      <c r="K403" s="78">
        <v>6</v>
      </c>
      <c r="L403" s="78">
        <v>12</v>
      </c>
      <c r="M403" s="78">
        <v>576</v>
      </c>
      <c r="N403" s="78">
        <v>15</v>
      </c>
      <c r="O403" s="78">
        <v>17.5</v>
      </c>
      <c r="P403" s="78">
        <v>18.75</v>
      </c>
      <c r="Q403" s="78">
        <v>2.84</v>
      </c>
      <c r="R403" s="78" t="s">
        <v>915</v>
      </c>
      <c r="S403" s="91">
        <v>72966110956</v>
      </c>
      <c r="T403" s="91">
        <v>729661109562</v>
      </c>
      <c r="U403" s="245">
        <v>10729661109569</v>
      </c>
      <c r="V403" s="245">
        <v>640199300</v>
      </c>
      <c r="W403" s="77"/>
    </row>
    <row r="404" spans="1:23">
      <c r="A404" s="114" t="s">
        <v>918</v>
      </c>
      <c r="B404" s="6"/>
      <c r="C404" s="6" t="s">
        <v>919</v>
      </c>
      <c r="D404" s="27" t="s">
        <v>787</v>
      </c>
      <c r="E404" s="78" t="s">
        <v>914</v>
      </c>
      <c r="F404" s="61">
        <v>40.375</v>
      </c>
      <c r="G404" s="78">
        <v>15.15</v>
      </c>
      <c r="H404" s="157"/>
      <c r="I404" s="78"/>
      <c r="J404" s="78">
        <v>2</v>
      </c>
      <c r="K404" s="78">
        <v>6</v>
      </c>
      <c r="L404" s="78">
        <v>12</v>
      </c>
      <c r="M404" s="78">
        <v>576</v>
      </c>
      <c r="N404" s="78">
        <v>19.899999999999999</v>
      </c>
      <c r="O404" s="78">
        <v>17.899999999999999</v>
      </c>
      <c r="P404" s="78">
        <v>14.25</v>
      </c>
      <c r="Q404" s="78">
        <v>2.84</v>
      </c>
      <c r="R404" s="78" t="s">
        <v>915</v>
      </c>
      <c r="S404" s="91">
        <v>72966110950</v>
      </c>
      <c r="T404" s="91">
        <v>729661109500</v>
      </c>
      <c r="U404" s="245">
        <v>10729661109507</v>
      </c>
      <c r="V404" s="245">
        <v>640199300</v>
      </c>
      <c r="W404" s="77"/>
    </row>
    <row r="405" spans="1:23">
      <c r="A405" s="114" t="s">
        <v>920</v>
      </c>
      <c r="B405" s="6"/>
      <c r="C405" s="6" t="s">
        <v>921</v>
      </c>
      <c r="D405" s="27" t="s">
        <v>787</v>
      </c>
      <c r="E405" s="78" t="s">
        <v>914</v>
      </c>
      <c r="F405" s="61">
        <v>40.375</v>
      </c>
      <c r="G405" s="78">
        <v>20</v>
      </c>
      <c r="H405" s="157"/>
      <c r="I405" s="78"/>
      <c r="J405" s="78">
        <v>2</v>
      </c>
      <c r="K405" s="78">
        <v>6</v>
      </c>
      <c r="L405" s="78">
        <v>12</v>
      </c>
      <c r="M405" s="78">
        <v>576</v>
      </c>
      <c r="N405" s="78">
        <v>15</v>
      </c>
      <c r="O405" s="78">
        <v>17.5</v>
      </c>
      <c r="P405" s="78">
        <v>18.75</v>
      </c>
      <c r="Q405" s="78">
        <v>2.84</v>
      </c>
      <c r="R405" s="78" t="s">
        <v>915</v>
      </c>
      <c r="S405" s="91">
        <v>72966110948</v>
      </c>
      <c r="T405" s="91">
        <v>729661109487</v>
      </c>
      <c r="U405" s="245">
        <v>10729661109484</v>
      </c>
      <c r="V405" s="245">
        <v>640199300</v>
      </c>
      <c r="W405" s="77"/>
    </row>
    <row r="406" spans="1:23">
      <c r="A406" s="114" t="s">
        <v>922</v>
      </c>
      <c r="B406" s="6"/>
      <c r="C406" s="6" t="s">
        <v>923</v>
      </c>
      <c r="D406" s="27" t="s">
        <v>787</v>
      </c>
      <c r="E406" s="78" t="s">
        <v>914</v>
      </c>
      <c r="F406" s="61">
        <v>40.375</v>
      </c>
      <c r="G406" s="78">
        <v>20</v>
      </c>
      <c r="H406" s="157"/>
      <c r="I406" s="78"/>
      <c r="J406" s="78">
        <v>2</v>
      </c>
      <c r="K406" s="78">
        <v>6</v>
      </c>
      <c r="L406" s="78">
        <v>12</v>
      </c>
      <c r="M406" s="78">
        <v>576</v>
      </c>
      <c r="N406" s="78">
        <v>15</v>
      </c>
      <c r="O406" s="78">
        <v>17.5</v>
      </c>
      <c r="P406" s="78">
        <v>18.75</v>
      </c>
      <c r="Q406" s="78">
        <v>2.84</v>
      </c>
      <c r="R406" s="78" t="s">
        <v>915</v>
      </c>
      <c r="S406" s="91">
        <v>72966110949</v>
      </c>
      <c r="T406" s="91">
        <v>729661109494</v>
      </c>
      <c r="U406" s="245">
        <v>10729661109491</v>
      </c>
      <c r="V406" s="245">
        <v>640199300</v>
      </c>
      <c r="W406" s="77"/>
    </row>
    <row r="407" spans="1:23">
      <c r="A407" s="114" t="s">
        <v>924</v>
      </c>
      <c r="B407" s="6"/>
      <c r="C407" s="6" t="s">
        <v>925</v>
      </c>
      <c r="D407" s="27" t="s">
        <v>787</v>
      </c>
      <c r="E407" s="78" t="s">
        <v>914</v>
      </c>
      <c r="F407" s="61">
        <v>59.5</v>
      </c>
      <c r="G407" s="78">
        <v>25</v>
      </c>
      <c r="H407" s="157"/>
      <c r="I407" s="78"/>
      <c r="J407" s="78">
        <v>2</v>
      </c>
      <c r="K407" s="78">
        <v>4</v>
      </c>
      <c r="L407" s="78">
        <v>8</v>
      </c>
      <c r="M407" s="78">
        <v>384</v>
      </c>
      <c r="N407" s="78">
        <v>23.25</v>
      </c>
      <c r="O407" s="78">
        <v>20.5</v>
      </c>
      <c r="P407" s="78">
        <v>17</v>
      </c>
      <c r="Q407" s="78">
        <v>4.68</v>
      </c>
      <c r="R407" s="78" t="s">
        <v>926</v>
      </c>
      <c r="S407" s="91">
        <v>72966116823</v>
      </c>
      <c r="T407" s="91">
        <v>729661168231</v>
      </c>
      <c r="U407" s="245">
        <v>10729661168238</v>
      </c>
      <c r="V407" s="245">
        <v>6401926000</v>
      </c>
      <c r="W407" s="77"/>
    </row>
    <row r="408" spans="1:23">
      <c r="A408" s="114" t="s">
        <v>927</v>
      </c>
      <c r="B408" s="6"/>
      <c r="C408" s="6" t="s">
        <v>928</v>
      </c>
      <c r="D408" s="27" t="s">
        <v>787</v>
      </c>
      <c r="E408" s="78" t="s">
        <v>914</v>
      </c>
      <c r="F408" s="61">
        <v>59.5</v>
      </c>
      <c r="G408" s="78">
        <v>25</v>
      </c>
      <c r="H408" s="157"/>
      <c r="I408" s="78"/>
      <c r="J408" s="78">
        <v>2</v>
      </c>
      <c r="K408" s="78">
        <v>4</v>
      </c>
      <c r="L408" s="78">
        <v>8</v>
      </c>
      <c r="M408" s="78">
        <v>384</v>
      </c>
      <c r="N408" s="78">
        <v>24.95</v>
      </c>
      <c r="O408" s="78">
        <v>15.05</v>
      </c>
      <c r="P408" s="78">
        <v>12.65</v>
      </c>
      <c r="Q408" s="78">
        <v>4.68</v>
      </c>
      <c r="R408" s="78" t="s">
        <v>926</v>
      </c>
      <c r="S408" s="91">
        <v>72966116822</v>
      </c>
      <c r="T408" s="91">
        <v>729661168224</v>
      </c>
      <c r="U408" s="245">
        <v>10729661168221</v>
      </c>
      <c r="V408" s="245">
        <v>6401926000</v>
      </c>
      <c r="W408" s="77"/>
    </row>
    <row r="409" spans="1:23">
      <c r="A409" s="114" t="s">
        <v>929</v>
      </c>
      <c r="B409" s="6"/>
      <c r="C409" s="6" t="s">
        <v>930</v>
      </c>
      <c r="D409" s="27" t="s">
        <v>787</v>
      </c>
      <c r="E409" s="78" t="s">
        <v>914</v>
      </c>
      <c r="F409" s="61">
        <v>59.5</v>
      </c>
      <c r="G409" s="78">
        <v>21</v>
      </c>
      <c r="H409" s="157"/>
      <c r="I409" s="78"/>
      <c r="J409" s="78">
        <v>2</v>
      </c>
      <c r="K409" s="78">
        <v>4</v>
      </c>
      <c r="L409" s="78">
        <v>8</v>
      </c>
      <c r="M409" s="78">
        <v>384</v>
      </c>
      <c r="N409" s="78">
        <v>23.25</v>
      </c>
      <c r="O409" s="78">
        <v>20.5</v>
      </c>
      <c r="P409" s="78">
        <v>17</v>
      </c>
      <c r="Q409" s="78">
        <v>4.68</v>
      </c>
      <c r="R409" s="78" t="s">
        <v>926</v>
      </c>
      <c r="S409" s="91">
        <v>72966116821</v>
      </c>
      <c r="T409" s="91">
        <v>729661168217</v>
      </c>
      <c r="U409" s="245">
        <v>10729661168214</v>
      </c>
      <c r="V409" s="245">
        <v>6401926000</v>
      </c>
      <c r="W409" s="77"/>
    </row>
    <row r="410" spans="1:23">
      <c r="A410" s="114" t="s">
        <v>931</v>
      </c>
      <c r="B410" s="6"/>
      <c r="C410" s="6" t="s">
        <v>932</v>
      </c>
      <c r="D410" s="27" t="s">
        <v>787</v>
      </c>
      <c r="E410" s="78" t="s">
        <v>914</v>
      </c>
      <c r="F410" s="61">
        <v>59.5</v>
      </c>
      <c r="G410" s="78">
        <v>19</v>
      </c>
      <c r="H410" s="157"/>
      <c r="I410" s="78"/>
      <c r="J410" s="78">
        <v>2</v>
      </c>
      <c r="K410" s="78">
        <v>4</v>
      </c>
      <c r="L410" s="78">
        <v>8</v>
      </c>
      <c r="M410" s="78">
        <v>384</v>
      </c>
      <c r="N410" s="78">
        <v>23.25</v>
      </c>
      <c r="O410" s="78">
        <v>20.5</v>
      </c>
      <c r="P410" s="78">
        <v>17</v>
      </c>
      <c r="Q410" s="78">
        <v>4.68</v>
      </c>
      <c r="R410" s="78" t="s">
        <v>926</v>
      </c>
      <c r="S410" s="91">
        <v>72966116814</v>
      </c>
      <c r="T410" s="91">
        <v>729661168149</v>
      </c>
      <c r="U410" s="245">
        <v>10729661168146</v>
      </c>
      <c r="V410" s="245">
        <v>6401926000</v>
      </c>
      <c r="W410" s="77"/>
    </row>
    <row r="411" spans="1:23" ht="15.75" customHeight="1">
      <c r="A411" s="105" t="s">
        <v>933</v>
      </c>
      <c r="B411" s="106"/>
      <c r="C411" s="105"/>
      <c r="D411" s="106"/>
      <c r="E411" s="106"/>
      <c r="F411" s="43"/>
      <c r="G411" s="106"/>
      <c r="H411" s="153"/>
      <c r="I411" s="106"/>
      <c r="J411" s="106"/>
      <c r="K411" s="106"/>
      <c r="L411" s="106"/>
      <c r="M411" s="106"/>
      <c r="N411" s="107"/>
      <c r="O411" s="107"/>
      <c r="P411" s="107"/>
      <c r="Q411" s="107"/>
      <c r="R411" s="107"/>
      <c r="S411" s="107"/>
      <c r="T411" s="107"/>
      <c r="U411" s="107"/>
      <c r="V411" s="107"/>
    </row>
    <row r="412" spans="1:23" ht="15.75" customHeight="1">
      <c r="A412" s="109" t="s">
        <v>934</v>
      </c>
      <c r="B412" s="49" t="s">
        <v>935</v>
      </c>
      <c r="C412" s="115" t="s">
        <v>936</v>
      </c>
      <c r="D412" s="27" t="s">
        <v>26</v>
      </c>
      <c r="E412" s="27" t="s">
        <v>26</v>
      </c>
      <c r="F412" s="82">
        <v>31.487400000000001</v>
      </c>
      <c r="G412" s="27">
        <v>5.6</v>
      </c>
      <c r="H412" s="139"/>
      <c r="I412" s="139" t="s">
        <v>87</v>
      </c>
      <c r="J412" s="27">
        <v>5</v>
      </c>
      <c r="K412" s="27">
        <v>11</v>
      </c>
      <c r="L412" s="27">
        <v>55</v>
      </c>
      <c r="M412" s="27">
        <v>2640</v>
      </c>
      <c r="N412" s="110">
        <v>14</v>
      </c>
      <c r="O412" s="110">
        <v>8.75</v>
      </c>
      <c r="P412" s="110">
        <v>10.5</v>
      </c>
      <c r="Q412" s="244">
        <v>0.74</v>
      </c>
      <c r="R412" s="27" t="s">
        <v>224</v>
      </c>
      <c r="S412" s="91">
        <v>72966123900</v>
      </c>
      <c r="T412" s="91">
        <v>729661239009</v>
      </c>
      <c r="U412" s="91" t="s">
        <v>937</v>
      </c>
      <c r="V412" s="91">
        <v>6307909891</v>
      </c>
    </row>
    <row r="413" spans="1:23" s="84" customFormat="1" ht="15.75" customHeight="1">
      <c r="A413" s="185" t="s">
        <v>938</v>
      </c>
      <c r="B413" s="201" t="s">
        <v>47</v>
      </c>
      <c r="C413" s="187" t="s">
        <v>939</v>
      </c>
      <c r="D413" s="169" t="s">
        <v>26</v>
      </c>
      <c r="E413" s="169" t="s">
        <v>26</v>
      </c>
      <c r="F413" s="214">
        <v>35.699999999999996</v>
      </c>
      <c r="G413" s="169"/>
      <c r="H413" s="154"/>
      <c r="I413" s="154"/>
      <c r="J413" s="169">
        <v>4</v>
      </c>
      <c r="K413" s="169">
        <v>11</v>
      </c>
      <c r="L413" s="169">
        <v>44</v>
      </c>
      <c r="M413" s="169">
        <v>2112</v>
      </c>
      <c r="N413" s="192">
        <v>13.63</v>
      </c>
      <c r="O413" s="192">
        <v>8.75</v>
      </c>
      <c r="P413" s="192">
        <v>11</v>
      </c>
      <c r="Q413" s="242">
        <v>0.76</v>
      </c>
      <c r="R413" s="169" t="s">
        <v>224</v>
      </c>
      <c r="S413" s="225">
        <v>72966123901</v>
      </c>
      <c r="T413" s="225">
        <v>729661239016</v>
      </c>
      <c r="U413" s="225" t="s">
        <v>940</v>
      </c>
      <c r="V413" s="225">
        <v>6307909891</v>
      </c>
    </row>
    <row r="414" spans="1:23" ht="15.75" customHeight="1">
      <c r="A414" s="109" t="s">
        <v>941</v>
      </c>
      <c r="B414" s="49" t="s">
        <v>942</v>
      </c>
      <c r="C414" s="58" t="s">
        <v>943</v>
      </c>
      <c r="D414" s="27" t="s">
        <v>26</v>
      </c>
      <c r="E414" s="27" t="s">
        <v>26</v>
      </c>
      <c r="F414" s="82">
        <v>17.711662500000003</v>
      </c>
      <c r="G414" s="27"/>
      <c r="H414" s="139"/>
      <c r="I414" s="139"/>
      <c r="J414" s="27">
        <v>12</v>
      </c>
      <c r="K414" s="27">
        <v>8</v>
      </c>
      <c r="L414" s="27">
        <v>48</v>
      </c>
      <c r="M414" s="27">
        <v>2304</v>
      </c>
      <c r="N414" s="90">
        <v>9.85</v>
      </c>
      <c r="O414" s="90">
        <v>8.66</v>
      </c>
      <c r="P414" s="90">
        <v>9.85</v>
      </c>
      <c r="Q414" s="90">
        <v>0.48623544560185183</v>
      </c>
      <c r="R414" s="27" t="s">
        <v>224</v>
      </c>
      <c r="S414" s="91">
        <v>72966124345</v>
      </c>
      <c r="T414" s="91">
        <v>729661243457</v>
      </c>
      <c r="U414" s="91" t="s">
        <v>944</v>
      </c>
      <c r="V414" s="91">
        <v>6217109530</v>
      </c>
    </row>
    <row r="415" spans="1:23" ht="15.75" customHeight="1">
      <c r="A415" s="109" t="s">
        <v>945</v>
      </c>
      <c r="B415" s="49" t="s">
        <v>946</v>
      </c>
      <c r="C415" s="58" t="s">
        <v>947</v>
      </c>
      <c r="D415" s="27" t="s">
        <v>26</v>
      </c>
      <c r="E415" s="27" t="s">
        <v>26</v>
      </c>
      <c r="F415" s="82">
        <v>24.599531249999998</v>
      </c>
      <c r="G415" s="27"/>
      <c r="H415" s="139"/>
      <c r="I415" s="139"/>
      <c r="J415" s="27">
        <v>9</v>
      </c>
      <c r="K415" s="27">
        <v>8</v>
      </c>
      <c r="L415" s="27">
        <v>48</v>
      </c>
      <c r="M415" s="27">
        <v>2304</v>
      </c>
      <c r="N415" s="90">
        <v>12</v>
      </c>
      <c r="O415" s="90">
        <v>7</v>
      </c>
      <c r="P415" s="90">
        <v>13</v>
      </c>
      <c r="Q415" s="90">
        <v>0.63194444444444442</v>
      </c>
      <c r="R415" s="27" t="s">
        <v>224</v>
      </c>
      <c r="S415" s="91">
        <v>72966126028</v>
      </c>
      <c r="T415" s="91">
        <v>729661260287</v>
      </c>
      <c r="U415" s="91" t="s">
        <v>948</v>
      </c>
      <c r="V415" s="91">
        <v>6217109530</v>
      </c>
    </row>
    <row r="416" spans="1:23" ht="15.75" customHeight="1">
      <c r="A416" s="109" t="s">
        <v>949</v>
      </c>
      <c r="B416" s="49" t="s">
        <v>47</v>
      </c>
      <c r="C416" s="58" t="s">
        <v>950</v>
      </c>
      <c r="D416" s="27" t="s">
        <v>26</v>
      </c>
      <c r="E416" s="27" t="s">
        <v>26</v>
      </c>
      <c r="F416" s="82">
        <v>24.599531249999998</v>
      </c>
      <c r="G416" s="27"/>
      <c r="H416" s="139"/>
      <c r="I416" s="139"/>
      <c r="J416" s="27">
        <v>9</v>
      </c>
      <c r="K416" s="27">
        <v>8</v>
      </c>
      <c r="L416" s="27">
        <v>48</v>
      </c>
      <c r="M416" s="27">
        <v>2304</v>
      </c>
      <c r="N416" s="90">
        <v>10</v>
      </c>
      <c r="O416" s="90">
        <v>7</v>
      </c>
      <c r="P416" s="90">
        <v>9</v>
      </c>
      <c r="Q416" s="90">
        <v>0.36458333333333331</v>
      </c>
      <c r="R416" s="27" t="s">
        <v>224</v>
      </c>
      <c r="S416" s="91">
        <v>72966124346</v>
      </c>
      <c r="T416" s="91">
        <v>729661243464</v>
      </c>
      <c r="U416" s="91" t="s">
        <v>951</v>
      </c>
      <c r="V416" s="91">
        <v>6307909891</v>
      </c>
    </row>
    <row r="417" spans="1:22" ht="15.75" customHeight="1">
      <c r="A417" s="109" t="s">
        <v>952</v>
      </c>
      <c r="B417" s="49" t="s">
        <v>47</v>
      </c>
      <c r="C417" s="58" t="s">
        <v>953</v>
      </c>
      <c r="D417" s="27" t="s">
        <v>26</v>
      </c>
      <c r="E417" s="27" t="s">
        <v>26</v>
      </c>
      <c r="F417" s="82">
        <v>59.924458125000001</v>
      </c>
      <c r="G417" s="27"/>
      <c r="H417" s="139"/>
      <c r="I417" s="139"/>
      <c r="J417" s="27">
        <v>7</v>
      </c>
      <c r="K417" s="27">
        <v>10</v>
      </c>
      <c r="L417" s="27">
        <v>48</v>
      </c>
      <c r="M417" s="27">
        <v>2304</v>
      </c>
      <c r="N417" s="90">
        <v>15</v>
      </c>
      <c r="O417" s="90">
        <v>10.199999999999999</v>
      </c>
      <c r="P417" s="90">
        <v>10.6</v>
      </c>
      <c r="Q417" s="90">
        <v>0.93854166666666661</v>
      </c>
      <c r="R417" s="27" t="s">
        <v>224</v>
      </c>
      <c r="S417" s="91">
        <v>72966126154</v>
      </c>
      <c r="T417" s="91">
        <v>729661261543</v>
      </c>
      <c r="U417" s="91" t="s">
        <v>954</v>
      </c>
      <c r="V417" s="91">
        <v>3926209050</v>
      </c>
    </row>
    <row r="418" spans="1:22" ht="15.75" customHeight="1">
      <c r="A418" s="109" t="s">
        <v>955</v>
      </c>
      <c r="B418" s="49" t="s">
        <v>47</v>
      </c>
      <c r="C418" s="58" t="s">
        <v>956</v>
      </c>
      <c r="D418" s="27" t="s">
        <v>26</v>
      </c>
      <c r="E418" s="27" t="s">
        <v>26</v>
      </c>
      <c r="F418" s="83">
        <v>61.99081875000001</v>
      </c>
      <c r="G418" s="27"/>
      <c r="H418" s="139"/>
      <c r="I418" s="139"/>
      <c r="J418" s="27">
        <v>5</v>
      </c>
      <c r="K418" s="27">
        <v>10</v>
      </c>
      <c r="L418" s="27">
        <v>50</v>
      </c>
      <c r="M418" s="27">
        <v>2400</v>
      </c>
      <c r="N418" s="110">
        <v>14</v>
      </c>
      <c r="O418" s="110">
        <v>11.25</v>
      </c>
      <c r="P418" s="110">
        <v>15</v>
      </c>
      <c r="Q418" s="244">
        <v>1.37</v>
      </c>
      <c r="R418" s="27" t="s">
        <v>224</v>
      </c>
      <c r="S418" s="91">
        <v>72966124559</v>
      </c>
      <c r="T418" s="91">
        <v>729661245598</v>
      </c>
      <c r="U418" s="91" t="s">
        <v>957</v>
      </c>
      <c r="V418" s="91">
        <v>3926209050</v>
      </c>
    </row>
    <row r="419" spans="1:22" ht="15.75" customHeight="1">
      <c r="A419" s="6" t="s">
        <v>958</v>
      </c>
      <c r="B419" s="49" t="s">
        <v>47</v>
      </c>
      <c r="C419" s="6" t="s">
        <v>959</v>
      </c>
      <c r="D419" s="27" t="s">
        <v>26</v>
      </c>
      <c r="E419" s="27" t="s">
        <v>26</v>
      </c>
      <c r="F419" s="82">
        <v>67.156720312500013</v>
      </c>
      <c r="G419" s="27"/>
      <c r="H419" s="139"/>
      <c r="I419" s="139"/>
      <c r="J419" s="27">
        <v>7</v>
      </c>
      <c r="K419" s="27">
        <v>10</v>
      </c>
      <c r="L419" s="27">
        <v>48</v>
      </c>
      <c r="M419" s="27">
        <v>2304</v>
      </c>
      <c r="N419" s="110">
        <v>12.8</v>
      </c>
      <c r="O419" s="110">
        <v>11.4</v>
      </c>
      <c r="P419" s="110">
        <v>9.9</v>
      </c>
      <c r="Q419" s="244"/>
      <c r="R419" s="27" t="s">
        <v>224</v>
      </c>
      <c r="S419" s="91">
        <v>72966126140</v>
      </c>
      <c r="T419" s="91">
        <v>729661261406</v>
      </c>
      <c r="U419" s="91" t="s">
        <v>960</v>
      </c>
      <c r="V419" s="91">
        <v>3926209050</v>
      </c>
    </row>
    <row r="420" spans="1:22" ht="15.75" customHeight="1">
      <c r="A420" s="6" t="s">
        <v>961</v>
      </c>
      <c r="B420" s="49" t="s">
        <v>47</v>
      </c>
      <c r="C420" s="6" t="s">
        <v>962</v>
      </c>
      <c r="D420" s="27" t="s">
        <v>26</v>
      </c>
      <c r="E420" s="27" t="s">
        <v>26</v>
      </c>
      <c r="F420" s="83">
        <v>67.156720312500013</v>
      </c>
      <c r="G420" s="27"/>
      <c r="H420" s="139"/>
      <c r="I420" s="139"/>
      <c r="J420" s="27">
        <v>7</v>
      </c>
      <c r="K420" s="27">
        <v>10</v>
      </c>
      <c r="L420" s="27">
        <v>48</v>
      </c>
      <c r="M420" s="27">
        <v>2304</v>
      </c>
      <c r="N420" s="110">
        <v>11.1</v>
      </c>
      <c r="O420" s="110">
        <v>6.5</v>
      </c>
      <c r="P420" s="110">
        <v>9</v>
      </c>
      <c r="Q420" s="244"/>
      <c r="R420" s="27" t="s">
        <v>224</v>
      </c>
      <c r="S420" s="91">
        <v>72966128019</v>
      </c>
      <c r="T420" s="91">
        <v>729661280193</v>
      </c>
      <c r="U420" s="91" t="s">
        <v>963</v>
      </c>
      <c r="V420" s="91">
        <v>3926209050</v>
      </c>
    </row>
    <row r="421" spans="1:22" ht="15.75" customHeight="1">
      <c r="A421" s="6" t="s">
        <v>964</v>
      </c>
      <c r="B421" s="49" t="s">
        <v>47</v>
      </c>
      <c r="C421" s="6" t="s">
        <v>965</v>
      </c>
      <c r="D421" s="27" t="s">
        <v>26</v>
      </c>
      <c r="E421" s="27" t="s">
        <v>26</v>
      </c>
      <c r="F421" s="82">
        <v>48.707071875000004</v>
      </c>
      <c r="G421" s="27"/>
      <c r="H421" s="139"/>
      <c r="I421" s="139"/>
      <c r="J421" s="27">
        <v>7</v>
      </c>
      <c r="K421" s="27">
        <v>10</v>
      </c>
      <c r="L421" s="27">
        <v>48</v>
      </c>
      <c r="M421" s="27">
        <v>2304</v>
      </c>
      <c r="N421" s="110">
        <v>12</v>
      </c>
      <c r="O421" s="110">
        <v>9.3000000000000007</v>
      </c>
      <c r="P421" s="110">
        <v>8.6</v>
      </c>
      <c r="Q421" s="244"/>
      <c r="R421" s="27" t="s">
        <v>224</v>
      </c>
      <c r="S421" s="91">
        <v>72966124649</v>
      </c>
      <c r="T421" s="91">
        <v>729661246496</v>
      </c>
      <c r="U421" s="91" t="s">
        <v>966</v>
      </c>
      <c r="V421" s="91">
        <v>3926209050</v>
      </c>
    </row>
    <row r="422" spans="1:22" ht="15.75" customHeight="1">
      <c r="A422" s="6" t="s">
        <v>967</v>
      </c>
      <c r="B422" s="49" t="s">
        <v>47</v>
      </c>
      <c r="C422" s="6" t="s">
        <v>968</v>
      </c>
      <c r="D422" s="27" t="s">
        <v>26</v>
      </c>
      <c r="E422" s="27" t="s">
        <v>26</v>
      </c>
      <c r="F422" s="82">
        <v>41.327212500000002</v>
      </c>
      <c r="G422" s="27"/>
      <c r="H422" s="139"/>
      <c r="I422" s="139"/>
      <c r="J422" s="27">
        <v>7</v>
      </c>
      <c r="K422" s="27">
        <v>10</v>
      </c>
      <c r="L422" s="27">
        <v>48</v>
      </c>
      <c r="M422" s="27">
        <v>2304</v>
      </c>
      <c r="N422" s="110">
        <v>10</v>
      </c>
      <c r="O422" s="110">
        <v>7</v>
      </c>
      <c r="P422" s="110">
        <v>9</v>
      </c>
      <c r="Q422" s="244"/>
      <c r="R422" s="27" t="s">
        <v>224</v>
      </c>
      <c r="S422" s="91">
        <v>72966124650</v>
      </c>
      <c r="T422" s="91">
        <v>729661246502</v>
      </c>
      <c r="U422" s="91" t="s">
        <v>969</v>
      </c>
      <c r="V422" s="91">
        <v>3926209050</v>
      </c>
    </row>
    <row r="423" spans="1:22" ht="15.75" customHeight="1">
      <c r="A423" s="6" t="s">
        <v>970</v>
      </c>
      <c r="B423" s="49" t="s">
        <v>47</v>
      </c>
      <c r="C423" s="6" t="s">
        <v>971</v>
      </c>
      <c r="D423" s="27" t="s">
        <v>26</v>
      </c>
      <c r="E423" s="27" t="s">
        <v>26</v>
      </c>
      <c r="F423" s="82">
        <v>48.707071875000004</v>
      </c>
      <c r="G423" s="27"/>
      <c r="H423" s="139"/>
      <c r="I423" s="139"/>
      <c r="J423" s="27">
        <v>7</v>
      </c>
      <c r="K423" s="27">
        <v>10</v>
      </c>
      <c r="L423" s="27">
        <v>48</v>
      </c>
      <c r="M423" s="27">
        <v>2304</v>
      </c>
      <c r="N423" s="90">
        <v>16</v>
      </c>
      <c r="O423" s="90">
        <v>9</v>
      </c>
      <c r="P423" s="90">
        <v>11</v>
      </c>
      <c r="Q423" s="90">
        <v>0.91666666666666663</v>
      </c>
      <c r="R423" s="27" t="s">
        <v>224</v>
      </c>
      <c r="S423" s="91">
        <v>72966124651</v>
      </c>
      <c r="T423" s="91">
        <v>729661246519</v>
      </c>
      <c r="U423" s="91" t="s">
        <v>972</v>
      </c>
      <c r="V423" s="91">
        <v>3926209050</v>
      </c>
    </row>
    <row r="424" spans="1:22" ht="15.75" customHeight="1">
      <c r="A424" s="6" t="s">
        <v>973</v>
      </c>
      <c r="B424" s="49" t="s">
        <v>47</v>
      </c>
      <c r="C424" s="6" t="s">
        <v>974</v>
      </c>
      <c r="D424" s="27" t="s">
        <v>26</v>
      </c>
      <c r="E424" s="27" t="s">
        <v>26</v>
      </c>
      <c r="F424" s="82">
        <v>48.707071875000004</v>
      </c>
      <c r="G424" s="27"/>
      <c r="H424" s="139"/>
      <c r="I424" s="139"/>
      <c r="J424" s="27">
        <v>7</v>
      </c>
      <c r="K424" s="27">
        <v>10</v>
      </c>
      <c r="L424" s="27">
        <v>48</v>
      </c>
      <c r="M424" s="27">
        <v>2304</v>
      </c>
      <c r="N424" s="90">
        <v>15</v>
      </c>
      <c r="O424" s="90">
        <v>10</v>
      </c>
      <c r="P424" s="90">
        <v>12</v>
      </c>
      <c r="Q424" s="90">
        <v>1.0416666666666667</v>
      </c>
      <c r="R424" s="27" t="s">
        <v>224</v>
      </c>
      <c r="S424" s="91">
        <v>72966124653</v>
      </c>
      <c r="T424" s="91">
        <v>729661246533</v>
      </c>
      <c r="U424" s="91" t="s">
        <v>975</v>
      </c>
      <c r="V424" s="91">
        <v>3926209050</v>
      </c>
    </row>
    <row r="425" spans="1:22" ht="15.75" customHeight="1">
      <c r="A425" s="6" t="s">
        <v>976</v>
      </c>
      <c r="B425" s="49" t="s">
        <v>47</v>
      </c>
      <c r="C425" s="6" t="s">
        <v>977</v>
      </c>
      <c r="D425" s="27" t="s">
        <v>26</v>
      </c>
      <c r="E425" s="27" t="s">
        <v>26</v>
      </c>
      <c r="F425" s="82">
        <v>48.707071875000004</v>
      </c>
      <c r="G425" s="27"/>
      <c r="H425" s="139"/>
      <c r="I425" s="139"/>
      <c r="J425" s="27">
        <v>7</v>
      </c>
      <c r="K425" s="27">
        <v>10</v>
      </c>
      <c r="L425" s="27">
        <v>48</v>
      </c>
      <c r="M425" s="27">
        <v>2304</v>
      </c>
      <c r="N425" s="110">
        <v>18.100000000000001</v>
      </c>
      <c r="O425" s="110">
        <v>10.9</v>
      </c>
      <c r="P425" s="110">
        <v>15.05</v>
      </c>
      <c r="Q425" s="244"/>
      <c r="R425" s="27" t="s">
        <v>224</v>
      </c>
      <c r="S425" s="91">
        <v>72966124655</v>
      </c>
      <c r="T425" s="91">
        <v>729661246557</v>
      </c>
      <c r="U425" s="91" t="s">
        <v>978</v>
      </c>
      <c r="V425" s="91">
        <v>3926209050</v>
      </c>
    </row>
    <row r="426" spans="1:22" s="84" customFormat="1" ht="15.75" customHeight="1">
      <c r="A426" s="199" t="s">
        <v>979</v>
      </c>
      <c r="B426" s="200" t="s">
        <v>980</v>
      </c>
      <c r="C426" s="198" t="s">
        <v>981</v>
      </c>
      <c r="D426" s="169" t="s">
        <v>26</v>
      </c>
      <c r="E426" s="169" t="s">
        <v>26</v>
      </c>
      <c r="F426" s="229">
        <v>37.06</v>
      </c>
      <c r="G426" s="169"/>
      <c r="H426" s="154"/>
      <c r="I426" s="154"/>
      <c r="J426" s="169"/>
      <c r="K426" s="169"/>
      <c r="L426" s="169"/>
      <c r="M426" s="169"/>
      <c r="N426" s="189"/>
      <c r="O426" s="189"/>
      <c r="P426" s="189"/>
      <c r="Q426" s="189"/>
      <c r="R426" s="169"/>
      <c r="S426" s="225"/>
      <c r="T426" s="225"/>
      <c r="U426" s="225"/>
      <c r="V426" s="225"/>
    </row>
    <row r="427" spans="1:22" s="84" customFormat="1" ht="15.75" customHeight="1">
      <c r="A427" s="199" t="s">
        <v>982</v>
      </c>
      <c r="B427" s="200" t="s">
        <v>983</v>
      </c>
      <c r="C427" s="198" t="s">
        <v>984</v>
      </c>
      <c r="D427" s="169" t="s">
        <v>26</v>
      </c>
      <c r="E427" s="169" t="s">
        <v>26</v>
      </c>
      <c r="F427" s="229">
        <v>37.06</v>
      </c>
      <c r="G427" s="169"/>
      <c r="H427" s="154"/>
      <c r="I427" s="154"/>
      <c r="J427" s="169"/>
      <c r="K427" s="169"/>
      <c r="L427" s="169"/>
      <c r="M427" s="169"/>
      <c r="N427" s="189"/>
      <c r="O427" s="189"/>
      <c r="P427" s="189"/>
      <c r="Q427" s="189"/>
      <c r="R427" s="169"/>
      <c r="S427" s="225"/>
      <c r="T427" s="225"/>
      <c r="U427" s="225"/>
      <c r="V427" s="225"/>
    </row>
    <row r="428" spans="1:22" s="84" customFormat="1" ht="15.75" customHeight="1">
      <c r="A428" s="199" t="s">
        <v>985</v>
      </c>
      <c r="B428" s="201" t="s">
        <v>986</v>
      </c>
      <c r="C428" s="198" t="s">
        <v>987</v>
      </c>
      <c r="D428" s="169" t="s">
        <v>26</v>
      </c>
      <c r="E428" s="169" t="s">
        <v>26</v>
      </c>
      <c r="F428" s="229">
        <v>37.06</v>
      </c>
      <c r="G428" s="169"/>
      <c r="H428" s="154"/>
      <c r="I428" s="154"/>
      <c r="J428" s="169"/>
      <c r="K428" s="169"/>
      <c r="L428" s="169"/>
      <c r="M428" s="169"/>
      <c r="N428" s="189"/>
      <c r="O428" s="189"/>
      <c r="P428" s="189"/>
      <c r="Q428" s="189"/>
      <c r="R428" s="169"/>
      <c r="S428" s="225"/>
      <c r="T428" s="225"/>
      <c r="U428" s="225"/>
      <c r="V428" s="225"/>
    </row>
    <row r="429" spans="1:22" ht="15.75" customHeight="1">
      <c r="A429" s="6" t="s">
        <v>988</v>
      </c>
      <c r="B429" s="49"/>
      <c r="C429" s="6" t="s">
        <v>989</v>
      </c>
      <c r="D429" s="27" t="s">
        <v>26</v>
      </c>
      <c r="E429" s="27" t="s">
        <v>26</v>
      </c>
      <c r="F429" s="82">
        <v>51.167025000000002</v>
      </c>
      <c r="G429" s="27"/>
      <c r="H429" s="139"/>
      <c r="I429" s="139"/>
      <c r="J429" s="27">
        <v>7</v>
      </c>
      <c r="K429" s="27">
        <v>10</v>
      </c>
      <c r="L429" s="27">
        <v>48</v>
      </c>
      <c r="M429" s="27">
        <v>2304</v>
      </c>
      <c r="N429" s="110">
        <v>15.6</v>
      </c>
      <c r="O429" s="110">
        <v>11.2</v>
      </c>
      <c r="P429" s="110">
        <v>12</v>
      </c>
      <c r="Q429" s="244"/>
      <c r="R429" s="27" t="s">
        <v>224</v>
      </c>
      <c r="S429" s="91">
        <v>72966124657</v>
      </c>
      <c r="T429" s="91">
        <v>729661246571</v>
      </c>
      <c r="U429" s="91" t="s">
        <v>990</v>
      </c>
      <c r="V429" s="91">
        <v>3926209050</v>
      </c>
    </row>
    <row r="430" spans="1:22" ht="15.75" customHeight="1">
      <c r="A430" s="6" t="s">
        <v>991</v>
      </c>
      <c r="B430" s="49"/>
      <c r="C430" s="6" t="s">
        <v>992</v>
      </c>
      <c r="D430" s="27" t="s">
        <v>26</v>
      </c>
      <c r="E430" s="27" t="s">
        <v>26</v>
      </c>
      <c r="F430" s="82">
        <v>51.167025000000002</v>
      </c>
      <c r="G430" s="27"/>
      <c r="H430" s="139"/>
      <c r="I430" s="139"/>
      <c r="J430" s="27">
        <v>7</v>
      </c>
      <c r="K430" s="27">
        <v>10</v>
      </c>
      <c r="L430" s="27">
        <v>48</v>
      </c>
      <c r="M430" s="27">
        <v>2304</v>
      </c>
      <c r="N430" s="90" t="s">
        <v>798</v>
      </c>
      <c r="O430" s="90" t="s">
        <v>798</v>
      </c>
      <c r="P430" s="90" t="s">
        <v>798</v>
      </c>
      <c r="Q430" s="90" t="e">
        <v>#VALUE!</v>
      </c>
      <c r="R430" s="27" t="s">
        <v>224</v>
      </c>
      <c r="S430" s="91">
        <v>0</v>
      </c>
      <c r="T430" s="91">
        <v>0</v>
      </c>
      <c r="U430" s="91" t="e">
        <v>#N/A</v>
      </c>
      <c r="V430" s="91" t="e">
        <v>#N/A</v>
      </c>
    </row>
    <row r="431" spans="1:22" ht="15.75" customHeight="1">
      <c r="A431" s="6" t="s">
        <v>993</v>
      </c>
      <c r="B431" s="49" t="s">
        <v>47</v>
      </c>
      <c r="C431" s="6" t="s">
        <v>989</v>
      </c>
      <c r="D431" s="27" t="s">
        <v>26</v>
      </c>
      <c r="E431" s="27" t="s">
        <v>26</v>
      </c>
      <c r="F431" s="82">
        <v>51.167025000000002</v>
      </c>
      <c r="G431" s="27"/>
      <c r="H431" s="139"/>
      <c r="I431" s="139"/>
      <c r="J431" s="27">
        <v>7</v>
      </c>
      <c r="K431" s="27">
        <v>10</v>
      </c>
      <c r="L431" s="27">
        <v>48</v>
      </c>
      <c r="M431" s="27">
        <v>2304</v>
      </c>
      <c r="N431" s="110">
        <v>14.5</v>
      </c>
      <c r="O431" s="110">
        <v>13.2</v>
      </c>
      <c r="P431" s="110">
        <v>12.3</v>
      </c>
      <c r="Q431" s="244"/>
      <c r="R431" s="27" t="s">
        <v>224</v>
      </c>
      <c r="S431" s="91">
        <v>72966124662</v>
      </c>
      <c r="T431" s="91">
        <v>729661246625</v>
      </c>
      <c r="U431" s="91" t="s">
        <v>994</v>
      </c>
      <c r="V431" s="91">
        <v>3926209050</v>
      </c>
    </row>
    <row r="432" spans="1:22" ht="15.75" customHeight="1">
      <c r="A432" s="6" t="s">
        <v>995</v>
      </c>
      <c r="B432" s="49" t="s">
        <v>47</v>
      </c>
      <c r="C432" s="6" t="s">
        <v>996</v>
      </c>
      <c r="D432" s="27" t="s">
        <v>26</v>
      </c>
      <c r="E432" s="27" t="s">
        <v>26</v>
      </c>
      <c r="F432" s="82">
        <v>51.167025000000002</v>
      </c>
      <c r="G432" s="27"/>
      <c r="H432" s="139"/>
      <c r="I432" s="139"/>
      <c r="J432" s="27">
        <v>7</v>
      </c>
      <c r="K432" s="27">
        <v>10</v>
      </c>
      <c r="L432" s="27">
        <v>48</v>
      </c>
      <c r="M432" s="27">
        <v>2304</v>
      </c>
      <c r="N432" s="110">
        <v>15</v>
      </c>
      <c r="O432" s="110">
        <v>10</v>
      </c>
      <c r="P432" s="110">
        <v>12</v>
      </c>
      <c r="Q432" s="244"/>
      <c r="R432" s="27" t="s">
        <v>224</v>
      </c>
      <c r="S432" s="91">
        <v>72966124664</v>
      </c>
      <c r="T432" s="91">
        <v>729661246649</v>
      </c>
      <c r="U432" s="91" t="s">
        <v>997</v>
      </c>
      <c r="V432" s="91">
        <v>3926209050</v>
      </c>
    </row>
    <row r="433" spans="1:22" ht="15.75" customHeight="1">
      <c r="A433" s="6" t="s">
        <v>998</v>
      </c>
      <c r="B433" s="49"/>
      <c r="C433" s="6" t="s">
        <v>999</v>
      </c>
      <c r="D433" s="27" t="s">
        <v>26</v>
      </c>
      <c r="E433" s="27" t="s">
        <v>26</v>
      </c>
      <c r="F433" s="82">
        <v>27.354678750000001</v>
      </c>
      <c r="G433" s="27">
        <v>9.9</v>
      </c>
      <c r="H433" s="139"/>
      <c r="I433" s="139">
        <v>3</v>
      </c>
      <c r="J433" s="27">
        <v>5</v>
      </c>
      <c r="K433" s="27">
        <v>11</v>
      </c>
      <c r="L433" s="27">
        <v>55</v>
      </c>
      <c r="M433" s="27">
        <v>2640</v>
      </c>
      <c r="N433" s="110">
        <v>15.8</v>
      </c>
      <c r="O433" s="110">
        <v>11.4</v>
      </c>
      <c r="P433" s="110">
        <v>12</v>
      </c>
      <c r="Q433" s="244">
        <v>0.74</v>
      </c>
      <c r="R433" s="27" t="s">
        <v>224</v>
      </c>
      <c r="S433" s="91">
        <v>0</v>
      </c>
      <c r="T433" s="91">
        <v>0</v>
      </c>
      <c r="U433" s="91" t="e">
        <v>#N/A</v>
      </c>
      <c r="V433" s="91" t="e">
        <v>#N/A</v>
      </c>
    </row>
    <row r="434" spans="1:22" ht="15.75" customHeight="1">
      <c r="A434" s="6" t="s">
        <v>1000</v>
      </c>
      <c r="B434" s="49" t="s">
        <v>47</v>
      </c>
      <c r="C434" s="6" t="s">
        <v>1001</v>
      </c>
      <c r="D434" s="27" t="s">
        <v>26</v>
      </c>
      <c r="E434" s="27" t="s">
        <v>26</v>
      </c>
      <c r="F434" s="82">
        <v>55.791736875000012</v>
      </c>
      <c r="G434" s="27"/>
      <c r="H434" s="139"/>
      <c r="I434" s="139"/>
      <c r="J434" s="27">
        <v>7</v>
      </c>
      <c r="K434" s="27">
        <v>10</v>
      </c>
      <c r="L434" s="27">
        <v>48</v>
      </c>
      <c r="M434" s="27">
        <v>2304</v>
      </c>
      <c r="N434" s="110">
        <v>15.2</v>
      </c>
      <c r="O434" s="110">
        <v>11.7</v>
      </c>
      <c r="P434" s="110">
        <v>13</v>
      </c>
      <c r="Q434" s="244"/>
      <c r="R434" s="27" t="s">
        <v>224</v>
      </c>
      <c r="S434" s="91">
        <v>72966124734</v>
      </c>
      <c r="T434" s="91">
        <v>729661247349</v>
      </c>
      <c r="U434" s="91" t="s">
        <v>1002</v>
      </c>
      <c r="V434" s="91">
        <v>3926209050</v>
      </c>
    </row>
    <row r="435" spans="1:22" ht="15.75" customHeight="1">
      <c r="A435" s="6" t="s">
        <v>1003</v>
      </c>
      <c r="B435" s="49"/>
      <c r="C435" s="6" t="s">
        <v>1004</v>
      </c>
      <c r="D435" s="27" t="s">
        <v>26</v>
      </c>
      <c r="E435" s="27" t="s">
        <v>26</v>
      </c>
      <c r="F435" s="82">
        <v>61.99081875000001</v>
      </c>
      <c r="G435" s="27"/>
      <c r="H435" s="139"/>
      <c r="I435" s="139"/>
      <c r="J435" s="27">
        <v>5</v>
      </c>
      <c r="K435" s="27">
        <v>12</v>
      </c>
      <c r="L435" s="27">
        <v>48</v>
      </c>
      <c r="M435" s="27">
        <v>2304</v>
      </c>
      <c r="N435" s="110">
        <v>15.5</v>
      </c>
      <c r="O435" s="110">
        <v>11.45</v>
      </c>
      <c r="P435" s="110">
        <v>12.8</v>
      </c>
      <c r="Q435" s="244"/>
      <c r="R435" s="27" t="s">
        <v>224</v>
      </c>
      <c r="S435" s="91">
        <v>72966124733</v>
      </c>
      <c r="T435" s="91">
        <v>729661247332</v>
      </c>
      <c r="U435" s="91" t="s">
        <v>1005</v>
      </c>
      <c r="V435" s="91">
        <v>3926209050</v>
      </c>
    </row>
    <row r="436" spans="1:22" ht="15.75" customHeight="1">
      <c r="A436" s="6" t="s">
        <v>1006</v>
      </c>
      <c r="B436" s="49" t="s">
        <v>47</v>
      </c>
      <c r="C436" s="6" t="s">
        <v>1007</v>
      </c>
      <c r="D436" s="27" t="s">
        <v>26</v>
      </c>
      <c r="E436" s="27" t="s">
        <v>26</v>
      </c>
      <c r="F436" s="83">
        <v>67.931605546875005</v>
      </c>
      <c r="G436" s="27"/>
      <c r="H436" s="139"/>
      <c r="I436" s="139"/>
      <c r="J436" s="27">
        <v>7</v>
      </c>
      <c r="K436" s="27">
        <v>10</v>
      </c>
      <c r="L436" s="27">
        <v>48</v>
      </c>
      <c r="M436" s="27">
        <v>2304</v>
      </c>
      <c r="N436" s="110">
        <v>17.25</v>
      </c>
      <c r="O436" s="110">
        <v>11</v>
      </c>
      <c r="P436" s="110">
        <v>9.8000000000000007</v>
      </c>
      <c r="Q436" s="244"/>
      <c r="R436" s="27" t="s">
        <v>224</v>
      </c>
      <c r="S436" s="91">
        <v>72966124735</v>
      </c>
      <c r="T436" s="91">
        <v>729661247356</v>
      </c>
      <c r="U436" s="91" t="s">
        <v>1008</v>
      </c>
      <c r="V436" s="91">
        <v>3926209050</v>
      </c>
    </row>
    <row r="437" spans="1:22" ht="15.75" customHeight="1">
      <c r="A437" s="6" t="s">
        <v>1009</v>
      </c>
      <c r="B437" s="49" t="s">
        <v>47</v>
      </c>
      <c r="C437" s="6" t="s">
        <v>1010</v>
      </c>
      <c r="D437" s="27" t="s">
        <v>26</v>
      </c>
      <c r="E437" s="27" t="s">
        <v>26</v>
      </c>
      <c r="F437" s="83">
        <v>61.99081875000001</v>
      </c>
      <c r="G437" s="27"/>
      <c r="H437" s="139"/>
      <c r="I437" s="139"/>
      <c r="J437" s="27">
        <v>7</v>
      </c>
      <c r="K437" s="27">
        <v>10</v>
      </c>
      <c r="L437" s="27">
        <v>48</v>
      </c>
      <c r="M437" s="27">
        <v>2304</v>
      </c>
      <c r="N437" s="110">
        <v>14.7</v>
      </c>
      <c r="O437" s="110">
        <v>10.7</v>
      </c>
      <c r="P437" s="110">
        <v>9.9</v>
      </c>
      <c r="Q437" s="244"/>
      <c r="R437" s="27" t="s">
        <v>224</v>
      </c>
      <c r="S437" s="91">
        <v>72966124736</v>
      </c>
      <c r="T437" s="91">
        <v>729661247363</v>
      </c>
      <c r="U437" s="91" t="s">
        <v>1011</v>
      </c>
      <c r="V437" s="91">
        <v>3926209050</v>
      </c>
    </row>
    <row r="438" spans="1:22" ht="15.75" customHeight="1">
      <c r="A438" s="6" t="s">
        <v>1012</v>
      </c>
      <c r="B438" s="49"/>
      <c r="C438" s="6" t="s">
        <v>1013</v>
      </c>
      <c r="D438" s="27" t="s">
        <v>26</v>
      </c>
      <c r="E438" s="27" t="s">
        <v>26</v>
      </c>
      <c r="F438" s="83">
        <v>61.99081875000001</v>
      </c>
      <c r="G438" s="27"/>
      <c r="H438" s="139"/>
      <c r="I438" s="139"/>
      <c r="J438" s="27">
        <v>6</v>
      </c>
      <c r="K438" s="27">
        <v>10</v>
      </c>
      <c r="L438" s="27">
        <v>48</v>
      </c>
      <c r="M438" s="27">
        <v>2304</v>
      </c>
      <c r="N438" s="110">
        <v>15.7</v>
      </c>
      <c r="O438" s="110">
        <v>12.6</v>
      </c>
      <c r="P438" s="110">
        <v>12.1</v>
      </c>
      <c r="Q438" s="244"/>
      <c r="R438" s="27" t="s">
        <v>224</v>
      </c>
      <c r="S438" s="91">
        <v>72966124740</v>
      </c>
      <c r="T438" s="91">
        <v>729661247400</v>
      </c>
      <c r="U438" s="91" t="s">
        <v>1014</v>
      </c>
      <c r="V438" s="91">
        <v>3926209050</v>
      </c>
    </row>
    <row r="439" spans="1:22" ht="15.75" customHeight="1">
      <c r="A439" s="6" t="s">
        <v>1015</v>
      </c>
      <c r="B439" s="49" t="s">
        <v>1016</v>
      </c>
      <c r="C439" s="6" t="s">
        <v>1017</v>
      </c>
      <c r="D439" s="27" t="s">
        <v>26</v>
      </c>
      <c r="E439" s="27" t="s">
        <v>26</v>
      </c>
      <c r="F439" s="83">
        <v>30.478819218750001</v>
      </c>
      <c r="G439" s="27"/>
      <c r="H439" s="139"/>
      <c r="I439" s="139"/>
      <c r="J439" s="27">
        <v>7</v>
      </c>
      <c r="K439" s="27">
        <v>11</v>
      </c>
      <c r="L439" s="27">
        <v>48</v>
      </c>
      <c r="M439" s="27">
        <v>2304</v>
      </c>
      <c r="N439" s="110">
        <v>6.6</v>
      </c>
      <c r="O439" s="110">
        <v>13.8</v>
      </c>
      <c r="P439" s="110">
        <v>9.9</v>
      </c>
      <c r="Q439" s="244"/>
      <c r="R439" s="27" t="s">
        <v>224</v>
      </c>
      <c r="S439" s="91">
        <v>72966130129</v>
      </c>
      <c r="T439" s="91">
        <v>729661301294</v>
      </c>
      <c r="U439" s="91">
        <v>729661301294</v>
      </c>
      <c r="V439" s="91">
        <v>3926209050</v>
      </c>
    </row>
    <row r="440" spans="1:22" ht="15.75" customHeight="1">
      <c r="A440" s="6" t="s">
        <v>1018</v>
      </c>
      <c r="B440" s="49" t="s">
        <v>1019</v>
      </c>
      <c r="C440" s="6" t="s">
        <v>1020</v>
      </c>
      <c r="D440" s="27" t="s">
        <v>26</v>
      </c>
      <c r="E440" s="27" t="s">
        <v>26</v>
      </c>
      <c r="F440" s="83">
        <v>30.478819218750001</v>
      </c>
      <c r="G440" s="27"/>
      <c r="H440" s="139"/>
      <c r="I440" s="139"/>
      <c r="J440" s="27">
        <v>7</v>
      </c>
      <c r="K440" s="27">
        <v>11</v>
      </c>
      <c r="L440" s="27">
        <v>77</v>
      </c>
      <c r="M440" s="27">
        <v>3696</v>
      </c>
      <c r="N440" s="110">
        <v>16.100000000000001</v>
      </c>
      <c r="O440" s="110">
        <v>11.1</v>
      </c>
      <c r="P440" s="110">
        <v>9.6999999999999993</v>
      </c>
      <c r="Q440" s="244">
        <v>0.7</v>
      </c>
      <c r="R440" s="27" t="s">
        <v>224</v>
      </c>
      <c r="S440" s="91">
        <v>72966130130</v>
      </c>
      <c r="T440" s="91">
        <v>729661301300</v>
      </c>
      <c r="U440" s="91">
        <v>729661301300</v>
      </c>
      <c r="V440" s="91">
        <v>3926209050</v>
      </c>
    </row>
    <row r="441" spans="1:22" ht="15.75" customHeight="1">
      <c r="A441" s="6" t="s">
        <v>1021</v>
      </c>
      <c r="B441" s="49" t="s">
        <v>47</v>
      </c>
      <c r="C441" s="6" t="s">
        <v>1022</v>
      </c>
      <c r="D441" s="27" t="s">
        <v>26</v>
      </c>
      <c r="E441" s="27" t="s">
        <v>26</v>
      </c>
      <c r="F441" s="83">
        <v>196.30425937500004</v>
      </c>
      <c r="G441" s="27"/>
      <c r="H441" s="139"/>
      <c r="I441" s="139"/>
      <c r="J441" s="27">
        <v>5</v>
      </c>
      <c r="K441" s="27">
        <v>10</v>
      </c>
      <c r="L441" s="27">
        <v>48</v>
      </c>
      <c r="M441" s="27">
        <v>2304</v>
      </c>
      <c r="N441" s="110">
        <v>15</v>
      </c>
      <c r="O441" s="110">
        <v>10.199999999999999</v>
      </c>
      <c r="P441" s="110">
        <v>10.199999999999999</v>
      </c>
      <c r="Q441" s="244"/>
      <c r="R441" s="27" t="s">
        <v>224</v>
      </c>
      <c r="S441" s="91">
        <v>72966124750</v>
      </c>
      <c r="T441" s="91">
        <v>729661247509</v>
      </c>
      <c r="U441" s="91" t="s">
        <v>1023</v>
      </c>
      <c r="V441" s="91">
        <v>3926209050</v>
      </c>
    </row>
    <row r="442" spans="1:22" ht="15.75" customHeight="1">
      <c r="A442" s="105" t="s">
        <v>1024</v>
      </c>
      <c r="B442" s="106"/>
      <c r="C442" s="105"/>
      <c r="D442" s="106"/>
      <c r="E442" s="106"/>
      <c r="F442" s="43"/>
      <c r="G442" s="106"/>
      <c r="H442" s="153"/>
      <c r="I442" s="106"/>
      <c r="J442" s="106"/>
      <c r="K442" s="106"/>
      <c r="L442" s="106"/>
      <c r="M442" s="106"/>
      <c r="N442" s="107"/>
      <c r="O442" s="107"/>
      <c r="P442" s="107"/>
      <c r="Q442" s="107"/>
      <c r="R442" s="107"/>
      <c r="S442" s="107"/>
      <c r="T442" s="107"/>
      <c r="U442" s="107"/>
      <c r="V442" s="107"/>
    </row>
    <row r="443" spans="1:22" ht="15.75" customHeight="1">
      <c r="A443" s="105" t="s">
        <v>1025</v>
      </c>
      <c r="B443" s="106"/>
      <c r="C443" s="105"/>
      <c r="D443" s="106"/>
      <c r="E443" s="106"/>
      <c r="F443" s="43"/>
      <c r="G443" s="106"/>
      <c r="H443" s="153"/>
      <c r="I443" s="106"/>
      <c r="J443" s="106"/>
      <c r="K443" s="106"/>
      <c r="L443" s="106"/>
      <c r="M443" s="106"/>
      <c r="N443" s="107"/>
      <c r="O443" s="107"/>
      <c r="P443" s="107"/>
      <c r="Q443" s="107"/>
      <c r="R443" s="107"/>
      <c r="S443" s="107"/>
      <c r="T443" s="107"/>
      <c r="U443" s="107"/>
      <c r="V443" s="107"/>
    </row>
    <row r="444" spans="1:22" s="84" customFormat="1" ht="15.75" customHeight="1">
      <c r="A444" s="198" t="s">
        <v>1026</v>
      </c>
      <c r="B444" s="201" t="s">
        <v>1027</v>
      </c>
      <c r="C444" s="198" t="s">
        <v>1028</v>
      </c>
      <c r="D444" s="169" t="s">
        <v>26</v>
      </c>
      <c r="E444" s="169" t="s">
        <v>26</v>
      </c>
      <c r="F444" s="214">
        <v>19.55</v>
      </c>
      <c r="G444" s="169"/>
      <c r="H444" s="154"/>
      <c r="I444" s="154"/>
      <c r="J444" s="169">
        <v>4</v>
      </c>
      <c r="K444" s="169">
        <v>12</v>
      </c>
      <c r="L444" s="169">
        <v>48</v>
      </c>
      <c r="M444" s="169">
        <v>2304</v>
      </c>
      <c r="N444" s="192">
        <v>13.75</v>
      </c>
      <c r="O444" s="192">
        <v>9.75</v>
      </c>
      <c r="P444" s="192">
        <v>10</v>
      </c>
      <c r="Q444" s="242">
        <v>0.74</v>
      </c>
      <c r="R444" s="169" t="s">
        <v>224</v>
      </c>
      <c r="S444" s="225">
        <v>72966123929</v>
      </c>
      <c r="T444" s="225">
        <v>729661239290</v>
      </c>
      <c r="U444" s="225" t="s">
        <v>1029</v>
      </c>
      <c r="V444" s="225">
        <v>6210105000</v>
      </c>
    </row>
    <row r="445" spans="1:22" s="84" customFormat="1" ht="15.75" customHeight="1">
      <c r="A445" s="198" t="s">
        <v>1030</v>
      </c>
      <c r="B445" s="201" t="s">
        <v>1031</v>
      </c>
      <c r="C445" s="198" t="s">
        <v>1032</v>
      </c>
      <c r="D445" s="169" t="s">
        <v>26</v>
      </c>
      <c r="E445" s="169" t="s">
        <v>26</v>
      </c>
      <c r="F445" s="214">
        <v>19.55</v>
      </c>
      <c r="G445" s="169"/>
      <c r="H445" s="154"/>
      <c r="I445" s="154"/>
      <c r="J445" s="169">
        <v>4</v>
      </c>
      <c r="K445" s="169">
        <v>12</v>
      </c>
      <c r="L445" s="169">
        <v>48</v>
      </c>
      <c r="M445" s="169">
        <v>2304</v>
      </c>
      <c r="N445" s="192">
        <v>13.75</v>
      </c>
      <c r="O445" s="192">
        <v>9.75</v>
      </c>
      <c r="P445" s="192">
        <v>10</v>
      </c>
      <c r="Q445" s="242">
        <v>0.74</v>
      </c>
      <c r="R445" s="169" t="s">
        <v>224</v>
      </c>
      <c r="S445" s="225">
        <v>72966123928</v>
      </c>
      <c r="T445" s="225">
        <v>729661239283</v>
      </c>
      <c r="U445" s="225" t="s">
        <v>1033</v>
      </c>
      <c r="V445" s="225">
        <v>6210105000</v>
      </c>
    </row>
    <row r="446" spans="1:22" s="84" customFormat="1" ht="15.75" customHeight="1">
      <c r="A446" s="198" t="s">
        <v>1034</v>
      </c>
      <c r="B446" s="201" t="s">
        <v>1035</v>
      </c>
      <c r="C446" s="198" t="s">
        <v>1036</v>
      </c>
      <c r="D446" s="169" t="s">
        <v>26</v>
      </c>
      <c r="E446" s="169" t="s">
        <v>26</v>
      </c>
      <c r="F446" s="214">
        <v>19.55</v>
      </c>
      <c r="G446" s="169"/>
      <c r="H446" s="154"/>
      <c r="I446" s="154"/>
      <c r="J446" s="169">
        <v>4</v>
      </c>
      <c r="K446" s="169">
        <v>12</v>
      </c>
      <c r="L446" s="169">
        <v>48</v>
      </c>
      <c r="M446" s="169">
        <v>2304</v>
      </c>
      <c r="N446" s="192">
        <v>13.75</v>
      </c>
      <c r="O446" s="192">
        <v>9.75</v>
      </c>
      <c r="P446" s="192">
        <v>10</v>
      </c>
      <c r="Q446" s="242">
        <v>0.74</v>
      </c>
      <c r="R446" s="169" t="s">
        <v>224</v>
      </c>
      <c r="S446" s="225">
        <v>72966123931</v>
      </c>
      <c r="T446" s="225">
        <v>729661239313</v>
      </c>
      <c r="U446" s="225" t="s">
        <v>1037</v>
      </c>
      <c r="V446" s="225">
        <v>6210105000</v>
      </c>
    </row>
    <row r="447" spans="1:22" s="84" customFormat="1" ht="15.75" customHeight="1">
      <c r="A447" s="198" t="s">
        <v>1038</v>
      </c>
      <c r="B447" s="201" t="s">
        <v>1039</v>
      </c>
      <c r="C447" s="198" t="s">
        <v>1040</v>
      </c>
      <c r="D447" s="169" t="s">
        <v>26</v>
      </c>
      <c r="E447" s="169" t="s">
        <v>26</v>
      </c>
      <c r="F447" s="214">
        <v>20.612500000000001</v>
      </c>
      <c r="G447" s="169"/>
      <c r="H447" s="154"/>
      <c r="I447" s="154"/>
      <c r="J447" s="169">
        <v>9</v>
      </c>
      <c r="K447" s="169">
        <v>10</v>
      </c>
      <c r="L447" s="169">
        <v>48</v>
      </c>
      <c r="M447" s="169">
        <v>2304</v>
      </c>
      <c r="N447" s="189">
        <v>13</v>
      </c>
      <c r="O447" s="189">
        <v>10.24</v>
      </c>
      <c r="P447" s="189">
        <v>9.85</v>
      </c>
      <c r="Q447" s="189">
        <v>0.75881481481481483</v>
      </c>
      <c r="R447" s="169" t="s">
        <v>224</v>
      </c>
      <c r="S447" s="225">
        <v>72966123924</v>
      </c>
      <c r="T447" s="225">
        <v>729661239245</v>
      </c>
      <c r="U447" s="225" t="s">
        <v>1041</v>
      </c>
      <c r="V447" s="225">
        <v>6210105000</v>
      </c>
    </row>
    <row r="448" spans="1:22" s="84" customFormat="1" ht="15.75" customHeight="1">
      <c r="A448" s="198" t="s">
        <v>1042</v>
      </c>
      <c r="B448" s="201" t="s">
        <v>1043</v>
      </c>
      <c r="C448" s="198" t="s">
        <v>1044</v>
      </c>
      <c r="D448" s="169" t="s">
        <v>26</v>
      </c>
      <c r="E448" s="169" t="s">
        <v>26</v>
      </c>
      <c r="F448" s="214">
        <v>21.462499999999999</v>
      </c>
      <c r="G448" s="169"/>
      <c r="H448" s="154"/>
      <c r="I448" s="154"/>
      <c r="J448" s="169">
        <v>4</v>
      </c>
      <c r="K448" s="169">
        <v>12</v>
      </c>
      <c r="L448" s="169">
        <v>48</v>
      </c>
      <c r="M448" s="169">
        <v>2304</v>
      </c>
      <c r="N448" s="192">
        <v>13.75</v>
      </c>
      <c r="O448" s="192">
        <v>9.75</v>
      </c>
      <c r="P448" s="192">
        <v>10</v>
      </c>
      <c r="Q448" s="242">
        <v>0.74</v>
      </c>
      <c r="R448" s="169" t="s">
        <v>224</v>
      </c>
      <c r="S448" s="225">
        <v>72966123925</v>
      </c>
      <c r="T448" s="225">
        <v>729661239252</v>
      </c>
      <c r="U448" s="225" t="s">
        <v>1045</v>
      </c>
      <c r="V448" s="225">
        <v>6210105000</v>
      </c>
    </row>
    <row r="449" spans="1:22" s="84" customFormat="1" ht="15.75" customHeight="1">
      <c r="A449" s="198" t="s">
        <v>1046</v>
      </c>
      <c r="B449" s="201" t="s">
        <v>1047</v>
      </c>
      <c r="C449" s="198" t="s">
        <v>1048</v>
      </c>
      <c r="D449" s="169" t="s">
        <v>26</v>
      </c>
      <c r="E449" s="169" t="s">
        <v>26</v>
      </c>
      <c r="F449" s="214">
        <v>22.737500000000001</v>
      </c>
      <c r="G449" s="169"/>
      <c r="H449" s="154"/>
      <c r="I449" s="154"/>
      <c r="J449" s="169">
        <v>4</v>
      </c>
      <c r="K449" s="169">
        <v>12</v>
      </c>
      <c r="L449" s="169">
        <v>48</v>
      </c>
      <c r="M449" s="169">
        <v>2304</v>
      </c>
      <c r="N449" s="192">
        <v>13.75</v>
      </c>
      <c r="O449" s="192">
        <v>9.75</v>
      </c>
      <c r="P449" s="192">
        <v>10</v>
      </c>
      <c r="Q449" s="242">
        <v>0.74</v>
      </c>
      <c r="R449" s="169" t="s">
        <v>224</v>
      </c>
      <c r="S449" s="225">
        <v>72966123926</v>
      </c>
      <c r="T449" s="225">
        <v>729661239269</v>
      </c>
      <c r="U449" s="225" t="s">
        <v>1049</v>
      </c>
      <c r="V449" s="225">
        <v>6210105000</v>
      </c>
    </row>
    <row r="450" spans="1:22" s="84" customFormat="1" ht="15.75" customHeight="1">
      <c r="A450" s="198" t="s">
        <v>1050</v>
      </c>
      <c r="B450" s="201" t="s">
        <v>1051</v>
      </c>
      <c r="C450" s="198" t="s">
        <v>1052</v>
      </c>
      <c r="D450" s="169" t="s">
        <v>26</v>
      </c>
      <c r="E450" s="169" t="s">
        <v>26</v>
      </c>
      <c r="F450" s="214">
        <v>23.8</v>
      </c>
      <c r="G450" s="169"/>
      <c r="H450" s="154"/>
      <c r="I450" s="154"/>
      <c r="J450" s="169">
        <v>4</v>
      </c>
      <c r="K450" s="169">
        <v>12</v>
      </c>
      <c r="L450" s="169">
        <v>48</v>
      </c>
      <c r="M450" s="169">
        <v>2304</v>
      </c>
      <c r="N450" s="192">
        <v>13.75</v>
      </c>
      <c r="O450" s="192">
        <v>9.75</v>
      </c>
      <c r="P450" s="192">
        <v>10</v>
      </c>
      <c r="Q450" s="242">
        <v>0.74</v>
      </c>
      <c r="R450" s="169" t="s">
        <v>224</v>
      </c>
      <c r="S450" s="225">
        <v>72966123927</v>
      </c>
      <c r="T450" s="225">
        <v>729661239276</v>
      </c>
      <c r="U450" s="225" t="s">
        <v>1053</v>
      </c>
      <c r="V450" s="225">
        <v>6210105000</v>
      </c>
    </row>
    <row r="451" spans="1:22" s="84" customFormat="1" ht="15.75" customHeight="1">
      <c r="A451" s="198" t="s">
        <v>1054</v>
      </c>
      <c r="B451" s="201" t="s">
        <v>1055</v>
      </c>
      <c r="C451" s="198" t="s">
        <v>1056</v>
      </c>
      <c r="D451" s="169" t="s">
        <v>26</v>
      </c>
      <c r="E451" s="169" t="s">
        <v>26</v>
      </c>
      <c r="F451" s="214">
        <v>19.55</v>
      </c>
      <c r="G451" s="169"/>
      <c r="H451" s="154"/>
      <c r="I451" s="154"/>
      <c r="J451" s="169">
        <v>9</v>
      </c>
      <c r="K451" s="169">
        <v>10</v>
      </c>
      <c r="L451" s="169">
        <v>48</v>
      </c>
      <c r="M451" s="169">
        <v>2304</v>
      </c>
      <c r="N451" s="189" t="s">
        <v>798</v>
      </c>
      <c r="O451" s="189" t="s">
        <v>798</v>
      </c>
      <c r="P451" s="189" t="s">
        <v>798</v>
      </c>
      <c r="Q451" s="189" t="e">
        <v>#VALUE!</v>
      </c>
      <c r="R451" s="169" t="s">
        <v>224</v>
      </c>
      <c r="S451" s="225" t="s">
        <v>215</v>
      </c>
      <c r="T451" s="225">
        <v>0</v>
      </c>
      <c r="U451" s="225" t="e">
        <v>#N/A</v>
      </c>
      <c r="V451" s="225" t="e">
        <v>#N/A</v>
      </c>
    </row>
    <row r="452" spans="1:22" s="84" customFormat="1" ht="15.75" customHeight="1">
      <c r="A452" s="198" t="s">
        <v>1057</v>
      </c>
      <c r="B452" s="201" t="s">
        <v>1058</v>
      </c>
      <c r="C452" s="198" t="s">
        <v>1059</v>
      </c>
      <c r="D452" s="169" t="s">
        <v>26</v>
      </c>
      <c r="E452" s="169" t="s">
        <v>26</v>
      </c>
      <c r="F452" s="214">
        <v>19.55</v>
      </c>
      <c r="G452" s="169"/>
      <c r="H452" s="154"/>
      <c r="I452" s="154"/>
      <c r="J452" s="169">
        <v>9</v>
      </c>
      <c r="K452" s="169">
        <v>10</v>
      </c>
      <c r="L452" s="169">
        <v>48</v>
      </c>
      <c r="M452" s="169">
        <v>2304</v>
      </c>
      <c r="N452" s="189">
        <v>15</v>
      </c>
      <c r="O452" s="189">
        <v>11</v>
      </c>
      <c r="P452" s="189">
        <v>6</v>
      </c>
      <c r="Q452" s="189">
        <v>0.57291666666666663</v>
      </c>
      <c r="R452" s="169" t="s">
        <v>224</v>
      </c>
      <c r="S452" s="225">
        <v>72966123938</v>
      </c>
      <c r="T452" s="225">
        <v>729661239382</v>
      </c>
      <c r="U452" s="225" t="s">
        <v>1060</v>
      </c>
      <c r="V452" s="225">
        <v>6210105000</v>
      </c>
    </row>
    <row r="453" spans="1:22" s="84" customFormat="1" ht="15.75" customHeight="1">
      <c r="A453" s="198" t="s">
        <v>1061</v>
      </c>
      <c r="B453" s="201" t="s">
        <v>1062</v>
      </c>
      <c r="C453" s="198" t="s">
        <v>1063</v>
      </c>
      <c r="D453" s="169" t="s">
        <v>26</v>
      </c>
      <c r="E453" s="169" t="s">
        <v>26</v>
      </c>
      <c r="F453" s="214">
        <v>19.55</v>
      </c>
      <c r="G453" s="169"/>
      <c r="H453" s="154"/>
      <c r="I453" s="154"/>
      <c r="J453" s="169">
        <v>9</v>
      </c>
      <c r="K453" s="169">
        <v>10</v>
      </c>
      <c r="L453" s="169">
        <v>48</v>
      </c>
      <c r="M453" s="169">
        <v>2304</v>
      </c>
      <c r="N453" s="189">
        <v>15</v>
      </c>
      <c r="O453" s="189">
        <v>11</v>
      </c>
      <c r="P453" s="189">
        <v>6</v>
      </c>
      <c r="Q453" s="189">
        <v>0.57291666666666663</v>
      </c>
      <c r="R453" s="169" t="s">
        <v>224</v>
      </c>
      <c r="S453" s="225">
        <v>72966123941</v>
      </c>
      <c r="T453" s="225">
        <v>729661239412</v>
      </c>
      <c r="U453" s="225" t="s">
        <v>1064</v>
      </c>
      <c r="V453" s="225">
        <v>6210105000</v>
      </c>
    </row>
    <row r="454" spans="1:22" s="84" customFormat="1" ht="15.75" customHeight="1">
      <c r="A454" s="185" t="s">
        <v>1065</v>
      </c>
      <c r="B454" s="231" t="s">
        <v>1066</v>
      </c>
      <c r="C454" s="217" t="s">
        <v>1067</v>
      </c>
      <c r="D454" s="169" t="s">
        <v>26</v>
      </c>
      <c r="E454" s="169" t="s">
        <v>26</v>
      </c>
      <c r="F454" s="214">
        <v>20.612500000000001</v>
      </c>
      <c r="G454" s="169"/>
      <c r="H454" s="154"/>
      <c r="I454" s="154"/>
      <c r="J454" s="169">
        <v>4</v>
      </c>
      <c r="K454" s="169">
        <v>12</v>
      </c>
      <c r="L454" s="169">
        <v>48</v>
      </c>
      <c r="M454" s="169">
        <v>2304</v>
      </c>
      <c r="N454" s="192">
        <v>15</v>
      </c>
      <c r="O454" s="192">
        <v>10.5</v>
      </c>
      <c r="P454" s="192">
        <v>9.75</v>
      </c>
      <c r="Q454" s="242">
        <v>0.89</v>
      </c>
      <c r="R454" s="169" t="s">
        <v>224</v>
      </c>
      <c r="S454" s="225">
        <v>72966123932</v>
      </c>
      <c r="T454" s="225">
        <v>729661239320</v>
      </c>
      <c r="U454" s="225" t="s">
        <v>1068</v>
      </c>
      <c r="V454" s="225">
        <v>6210105000</v>
      </c>
    </row>
    <row r="455" spans="1:22" s="84" customFormat="1" ht="15.75" customHeight="1">
      <c r="A455" s="198" t="s">
        <v>1069</v>
      </c>
      <c r="B455" s="201" t="s">
        <v>1070</v>
      </c>
      <c r="C455" s="198" t="s">
        <v>1071</v>
      </c>
      <c r="D455" s="169" t="s">
        <v>26</v>
      </c>
      <c r="E455" s="169" t="s">
        <v>26</v>
      </c>
      <c r="F455" s="214">
        <v>21.462499999999999</v>
      </c>
      <c r="G455" s="169"/>
      <c r="H455" s="154"/>
      <c r="I455" s="154"/>
      <c r="J455" s="169">
        <v>4</v>
      </c>
      <c r="K455" s="169">
        <v>12</v>
      </c>
      <c r="L455" s="169">
        <v>48</v>
      </c>
      <c r="M455" s="169">
        <v>2304</v>
      </c>
      <c r="N455" s="192">
        <v>12.9</v>
      </c>
      <c r="O455" s="192">
        <v>12.6</v>
      </c>
      <c r="P455" s="192">
        <v>10.55</v>
      </c>
      <c r="Q455" s="242"/>
      <c r="R455" s="169" t="s">
        <v>224</v>
      </c>
      <c r="S455" s="225">
        <v>72966123933</v>
      </c>
      <c r="T455" s="225">
        <v>729661239337</v>
      </c>
      <c r="U455" s="225" t="s">
        <v>1072</v>
      </c>
      <c r="V455" s="225">
        <v>6210105000</v>
      </c>
    </row>
    <row r="456" spans="1:22" s="84" customFormat="1" ht="15.75" customHeight="1">
      <c r="A456" s="198" t="s">
        <v>1073</v>
      </c>
      <c r="B456" s="201" t="s">
        <v>1074</v>
      </c>
      <c r="C456" s="198" t="s">
        <v>1075</v>
      </c>
      <c r="D456" s="169" t="s">
        <v>26</v>
      </c>
      <c r="E456" s="169" t="s">
        <v>26</v>
      </c>
      <c r="F456" s="214">
        <v>22.737500000000001</v>
      </c>
      <c r="G456" s="169"/>
      <c r="H456" s="154"/>
      <c r="I456" s="154"/>
      <c r="J456" s="169">
        <v>4</v>
      </c>
      <c r="K456" s="169">
        <v>12</v>
      </c>
      <c r="L456" s="169">
        <v>48</v>
      </c>
      <c r="M456" s="169">
        <v>2304</v>
      </c>
      <c r="N456" s="192">
        <v>13</v>
      </c>
      <c r="O456" s="192">
        <v>10.199999999999999</v>
      </c>
      <c r="P456" s="192">
        <v>10</v>
      </c>
      <c r="Q456" s="242">
        <v>0.76</v>
      </c>
      <c r="R456" s="169" t="s">
        <v>224</v>
      </c>
      <c r="S456" s="225">
        <v>72966123934</v>
      </c>
      <c r="T456" s="225">
        <v>729661239344</v>
      </c>
      <c r="U456" s="225" t="s">
        <v>1076</v>
      </c>
      <c r="V456" s="225">
        <v>6210105000</v>
      </c>
    </row>
    <row r="457" spans="1:22" s="84" customFormat="1" ht="15.75" customHeight="1">
      <c r="A457" s="198" t="s">
        <v>1077</v>
      </c>
      <c r="B457" s="201" t="s">
        <v>1078</v>
      </c>
      <c r="C457" s="198" t="s">
        <v>1079</v>
      </c>
      <c r="D457" s="169" t="s">
        <v>26</v>
      </c>
      <c r="E457" s="169" t="s">
        <v>26</v>
      </c>
      <c r="F457" s="214">
        <v>23.8</v>
      </c>
      <c r="G457" s="169"/>
      <c r="H457" s="154"/>
      <c r="I457" s="154"/>
      <c r="J457" s="169">
        <v>4</v>
      </c>
      <c r="K457" s="169">
        <v>12</v>
      </c>
      <c r="L457" s="169">
        <v>48</v>
      </c>
      <c r="M457" s="169">
        <v>2304</v>
      </c>
      <c r="N457" s="192">
        <v>13</v>
      </c>
      <c r="O457" s="192">
        <v>10.199999999999999</v>
      </c>
      <c r="P457" s="192">
        <v>10</v>
      </c>
      <c r="Q457" s="242">
        <v>0.76</v>
      </c>
      <c r="R457" s="169" t="s">
        <v>224</v>
      </c>
      <c r="S457" s="225">
        <v>72966123935</v>
      </c>
      <c r="T457" s="225">
        <v>729661239351</v>
      </c>
      <c r="U457" s="225" t="s">
        <v>1080</v>
      </c>
      <c r="V457" s="225">
        <v>6210105000</v>
      </c>
    </row>
    <row r="458" spans="1:22" s="84" customFormat="1" ht="15.75" customHeight="1">
      <c r="A458" s="198" t="s">
        <v>1081</v>
      </c>
      <c r="B458" s="201" t="s">
        <v>47</v>
      </c>
      <c r="C458" s="198" t="s">
        <v>1082</v>
      </c>
      <c r="D458" s="169" t="s">
        <v>26</v>
      </c>
      <c r="E458" s="169" t="s">
        <v>26</v>
      </c>
      <c r="F458" s="214">
        <v>21.462499999999999</v>
      </c>
      <c r="G458" s="169"/>
      <c r="H458" s="154"/>
      <c r="I458" s="154"/>
      <c r="J458" s="169">
        <v>4</v>
      </c>
      <c r="K458" s="169">
        <v>12</v>
      </c>
      <c r="L458" s="169">
        <v>48</v>
      </c>
      <c r="M458" s="169">
        <v>2304</v>
      </c>
      <c r="N458" s="192">
        <v>13</v>
      </c>
      <c r="O458" s="192">
        <v>10.199999999999999</v>
      </c>
      <c r="P458" s="192">
        <v>10</v>
      </c>
      <c r="Q458" s="242" t="e">
        <v>#N/A</v>
      </c>
      <c r="R458" s="169" t="s">
        <v>224</v>
      </c>
      <c r="S458" s="225">
        <v>72966124003</v>
      </c>
      <c r="T458" s="225">
        <v>729661240036</v>
      </c>
      <c r="U458" s="225" t="s">
        <v>1083</v>
      </c>
      <c r="V458" s="225">
        <v>6210105000</v>
      </c>
    </row>
    <row r="459" spans="1:22" s="84" customFormat="1" ht="15.75" customHeight="1">
      <c r="A459" s="198" t="s">
        <v>1084</v>
      </c>
      <c r="B459" s="201" t="s">
        <v>868</v>
      </c>
      <c r="C459" s="198" t="s">
        <v>1085</v>
      </c>
      <c r="D459" s="169" t="s">
        <v>26</v>
      </c>
      <c r="E459" s="169" t="s">
        <v>26</v>
      </c>
      <c r="F459" s="214">
        <v>21.462499999999999</v>
      </c>
      <c r="G459" s="169"/>
      <c r="H459" s="154"/>
      <c r="I459" s="154"/>
      <c r="J459" s="169">
        <v>4</v>
      </c>
      <c r="K459" s="169">
        <v>12</v>
      </c>
      <c r="L459" s="169">
        <v>48</v>
      </c>
      <c r="M459" s="169">
        <v>2304</v>
      </c>
      <c r="N459" s="192">
        <v>13</v>
      </c>
      <c r="O459" s="192">
        <v>10.199999999999999</v>
      </c>
      <c r="P459" s="192">
        <v>10</v>
      </c>
      <c r="Q459" s="242" t="e">
        <v>#N/A</v>
      </c>
      <c r="R459" s="169" t="s">
        <v>224</v>
      </c>
      <c r="S459" s="225">
        <v>72966124002</v>
      </c>
      <c r="T459" s="225">
        <v>729661240029</v>
      </c>
      <c r="U459" s="225" t="s">
        <v>1086</v>
      </c>
      <c r="V459" s="225">
        <v>6210105000</v>
      </c>
    </row>
    <row r="460" spans="1:22" s="84" customFormat="1" ht="15.75" customHeight="1">
      <c r="A460" s="198" t="s">
        <v>1087</v>
      </c>
      <c r="B460" s="201" t="s">
        <v>868</v>
      </c>
      <c r="C460" s="198" t="s">
        <v>1088</v>
      </c>
      <c r="D460" s="169" t="s">
        <v>26</v>
      </c>
      <c r="E460" s="169" t="s">
        <v>26</v>
      </c>
      <c r="F460" s="214">
        <v>21.462499999999999</v>
      </c>
      <c r="G460" s="169"/>
      <c r="H460" s="154"/>
      <c r="I460" s="154"/>
      <c r="J460" s="169">
        <v>4</v>
      </c>
      <c r="K460" s="169">
        <v>12</v>
      </c>
      <c r="L460" s="169">
        <v>48</v>
      </c>
      <c r="M460" s="169">
        <v>2304</v>
      </c>
      <c r="N460" s="192">
        <v>13</v>
      </c>
      <c r="O460" s="192">
        <v>10.199999999999999</v>
      </c>
      <c r="P460" s="192">
        <v>10</v>
      </c>
      <c r="Q460" s="242" t="e">
        <v>#N/A</v>
      </c>
      <c r="R460" s="169" t="s">
        <v>224</v>
      </c>
      <c r="S460" s="225">
        <v>72966124001</v>
      </c>
      <c r="T460" s="225">
        <v>729661240012</v>
      </c>
      <c r="U460" s="225" t="s">
        <v>1089</v>
      </c>
      <c r="V460" s="225">
        <v>6210105000</v>
      </c>
    </row>
    <row r="461" spans="1:22" s="84" customFormat="1" ht="15.75" customHeight="1">
      <c r="A461" s="198" t="s">
        <v>1090</v>
      </c>
      <c r="B461" s="201" t="s">
        <v>868</v>
      </c>
      <c r="C461" s="198" t="s">
        <v>1091</v>
      </c>
      <c r="D461" s="169" t="s">
        <v>26</v>
      </c>
      <c r="E461" s="169" t="s">
        <v>26</v>
      </c>
      <c r="F461" s="214">
        <v>21.462499999999999</v>
      </c>
      <c r="G461" s="169"/>
      <c r="H461" s="154"/>
      <c r="I461" s="154"/>
      <c r="J461" s="169">
        <v>4</v>
      </c>
      <c r="K461" s="169">
        <v>12</v>
      </c>
      <c r="L461" s="169">
        <v>48</v>
      </c>
      <c r="M461" s="169">
        <v>2304</v>
      </c>
      <c r="N461" s="192">
        <v>13</v>
      </c>
      <c r="O461" s="192">
        <v>10.199999999999999</v>
      </c>
      <c r="P461" s="192">
        <v>10</v>
      </c>
      <c r="Q461" s="242" t="e">
        <v>#N/A</v>
      </c>
      <c r="R461" s="169" t="s">
        <v>224</v>
      </c>
      <c r="S461" s="225">
        <v>72966124004</v>
      </c>
      <c r="T461" s="225">
        <v>729661240043</v>
      </c>
      <c r="U461" s="225" t="s">
        <v>1092</v>
      </c>
      <c r="V461" s="225">
        <v>6210105000</v>
      </c>
    </row>
    <row r="462" spans="1:22" s="84" customFormat="1" ht="15.75" customHeight="1">
      <c r="A462" s="198" t="s">
        <v>1093</v>
      </c>
      <c r="B462" s="201" t="s">
        <v>868</v>
      </c>
      <c r="C462" s="198" t="s">
        <v>1094</v>
      </c>
      <c r="D462" s="169" t="s">
        <v>26</v>
      </c>
      <c r="E462" s="169" t="s">
        <v>26</v>
      </c>
      <c r="F462" s="214">
        <v>22.737500000000001</v>
      </c>
      <c r="G462" s="169"/>
      <c r="H462" s="154"/>
      <c r="I462" s="154"/>
      <c r="J462" s="169">
        <v>4</v>
      </c>
      <c r="K462" s="169">
        <v>12</v>
      </c>
      <c r="L462" s="169">
        <v>48</v>
      </c>
      <c r="M462" s="169">
        <v>2304</v>
      </c>
      <c r="N462" s="192">
        <v>13</v>
      </c>
      <c r="O462" s="192">
        <v>10.199999999999999</v>
      </c>
      <c r="P462" s="192">
        <v>10</v>
      </c>
      <c r="Q462" s="242"/>
      <c r="R462" s="169" t="s">
        <v>224</v>
      </c>
      <c r="S462" s="225">
        <v>72966123991</v>
      </c>
      <c r="T462" s="225">
        <v>729661239917</v>
      </c>
      <c r="U462" s="225" t="s">
        <v>1095</v>
      </c>
      <c r="V462" s="225">
        <v>6210105000</v>
      </c>
    </row>
    <row r="463" spans="1:22" s="84" customFormat="1" ht="15.75" customHeight="1">
      <c r="A463" s="198" t="s">
        <v>1096</v>
      </c>
      <c r="B463" s="201" t="s">
        <v>868</v>
      </c>
      <c r="C463" s="198" t="s">
        <v>1097</v>
      </c>
      <c r="D463" s="169" t="s">
        <v>26</v>
      </c>
      <c r="E463" s="169" t="s">
        <v>26</v>
      </c>
      <c r="F463" s="214">
        <v>23.8</v>
      </c>
      <c r="G463" s="169"/>
      <c r="H463" s="154"/>
      <c r="I463" s="154"/>
      <c r="J463" s="169">
        <v>4</v>
      </c>
      <c r="K463" s="169">
        <v>12</v>
      </c>
      <c r="L463" s="169">
        <v>48</v>
      </c>
      <c r="M463" s="169">
        <v>2304</v>
      </c>
      <c r="N463" s="192">
        <v>13</v>
      </c>
      <c r="O463" s="192">
        <v>10.199999999999999</v>
      </c>
      <c r="P463" s="192">
        <v>10</v>
      </c>
      <c r="Q463" s="242"/>
      <c r="R463" s="169" t="s">
        <v>224</v>
      </c>
      <c r="S463" s="225">
        <v>72966123992</v>
      </c>
      <c r="T463" s="225">
        <v>729661239924</v>
      </c>
      <c r="U463" s="225" t="s">
        <v>1098</v>
      </c>
      <c r="V463" s="225">
        <v>6210105000</v>
      </c>
    </row>
    <row r="464" spans="1:22" s="84" customFormat="1" ht="15.75" customHeight="1">
      <c r="A464" s="198" t="s">
        <v>1099</v>
      </c>
      <c r="B464" s="201" t="s">
        <v>868</v>
      </c>
      <c r="C464" s="198" t="s">
        <v>1100</v>
      </c>
      <c r="D464" s="169" t="s">
        <v>26</v>
      </c>
      <c r="E464" s="169" t="s">
        <v>26</v>
      </c>
      <c r="F464" s="214">
        <v>24.65</v>
      </c>
      <c r="G464" s="169"/>
      <c r="H464" s="154"/>
      <c r="I464" s="154"/>
      <c r="J464" s="169">
        <v>4</v>
      </c>
      <c r="K464" s="169">
        <v>12</v>
      </c>
      <c r="L464" s="169">
        <v>48</v>
      </c>
      <c r="M464" s="169">
        <v>2304</v>
      </c>
      <c r="N464" s="192">
        <v>14.4</v>
      </c>
      <c r="O464" s="192">
        <v>13.2</v>
      </c>
      <c r="P464" s="192">
        <v>8.1</v>
      </c>
      <c r="Q464" s="242"/>
      <c r="R464" s="169" t="s">
        <v>224</v>
      </c>
      <c r="S464" s="225">
        <v>72966123993</v>
      </c>
      <c r="T464" s="225">
        <v>729661239931</v>
      </c>
      <c r="U464" s="225" t="s">
        <v>1101</v>
      </c>
      <c r="V464" s="225">
        <v>6210105000</v>
      </c>
    </row>
    <row r="465" spans="1:22" s="84" customFormat="1" ht="15.75" customHeight="1">
      <c r="A465" s="198" t="s">
        <v>1102</v>
      </c>
      <c r="B465" s="201" t="s">
        <v>47</v>
      </c>
      <c r="C465" s="198" t="s">
        <v>1103</v>
      </c>
      <c r="D465" s="169" t="s">
        <v>26</v>
      </c>
      <c r="E465" s="169" t="s">
        <v>26</v>
      </c>
      <c r="F465" s="214">
        <v>25.925000000000001</v>
      </c>
      <c r="G465" s="169"/>
      <c r="H465" s="154"/>
      <c r="I465" s="154"/>
      <c r="J465" s="169">
        <v>4</v>
      </c>
      <c r="K465" s="169">
        <v>12</v>
      </c>
      <c r="L465" s="169">
        <v>48</v>
      </c>
      <c r="M465" s="169">
        <v>2304</v>
      </c>
      <c r="N465" s="192">
        <v>14.4</v>
      </c>
      <c r="O465" s="192">
        <v>13.2</v>
      </c>
      <c r="P465" s="192">
        <v>8.1</v>
      </c>
      <c r="Q465" s="242"/>
      <c r="R465" s="169" t="s">
        <v>224</v>
      </c>
      <c r="S465" s="225">
        <v>72966123994</v>
      </c>
      <c r="T465" s="225">
        <v>729661239948</v>
      </c>
      <c r="U465" s="225" t="s">
        <v>1104</v>
      </c>
      <c r="V465" s="225">
        <v>6210105000</v>
      </c>
    </row>
    <row r="466" spans="1:22" s="84" customFormat="1" ht="15.75" customHeight="1">
      <c r="A466" s="198" t="s">
        <v>1105</v>
      </c>
      <c r="B466" s="201" t="s">
        <v>47</v>
      </c>
      <c r="C466" s="198" t="s">
        <v>1106</v>
      </c>
      <c r="D466" s="169" t="s">
        <v>26</v>
      </c>
      <c r="E466" s="169" t="s">
        <v>26</v>
      </c>
      <c r="F466" s="214">
        <v>27.2</v>
      </c>
      <c r="G466" s="169"/>
      <c r="H466" s="154"/>
      <c r="I466" s="154"/>
      <c r="J466" s="169">
        <v>4</v>
      </c>
      <c r="K466" s="169">
        <v>12</v>
      </c>
      <c r="L466" s="169">
        <v>48</v>
      </c>
      <c r="M466" s="169">
        <v>2304</v>
      </c>
      <c r="N466" s="192">
        <v>14.4</v>
      </c>
      <c r="O466" s="192">
        <v>13.2</v>
      </c>
      <c r="P466" s="192">
        <v>8.1</v>
      </c>
      <c r="Q466" s="242"/>
      <c r="R466" s="169" t="s">
        <v>224</v>
      </c>
      <c r="S466" s="225">
        <v>72966123995</v>
      </c>
      <c r="T466" s="225">
        <v>729661239955</v>
      </c>
      <c r="U466" s="225" t="s">
        <v>1107</v>
      </c>
      <c r="V466" s="225">
        <v>6210105000</v>
      </c>
    </row>
    <row r="467" spans="1:22" s="84" customFormat="1" ht="15.75" customHeight="1">
      <c r="A467" s="198" t="s">
        <v>1108</v>
      </c>
      <c r="B467" s="201"/>
      <c r="C467" s="198" t="s">
        <v>1109</v>
      </c>
      <c r="D467" s="169" t="s">
        <v>26</v>
      </c>
      <c r="E467" s="169" t="s">
        <v>26</v>
      </c>
      <c r="F467" s="214">
        <v>21.462499999999999</v>
      </c>
      <c r="G467" s="169"/>
      <c r="H467" s="154"/>
      <c r="I467" s="154"/>
      <c r="J467" s="169">
        <v>4</v>
      </c>
      <c r="K467" s="169">
        <v>12</v>
      </c>
      <c r="L467" s="169">
        <v>48</v>
      </c>
      <c r="M467" s="169">
        <v>2304</v>
      </c>
      <c r="N467" s="192">
        <v>14.4</v>
      </c>
      <c r="O467" s="192">
        <v>13.2</v>
      </c>
      <c r="P467" s="192">
        <v>8.1</v>
      </c>
      <c r="Q467" s="242"/>
      <c r="R467" s="169" t="s">
        <v>224</v>
      </c>
      <c r="S467" s="225">
        <v>72966124011</v>
      </c>
      <c r="T467" s="225">
        <v>729661240111</v>
      </c>
      <c r="U467" s="225" t="s">
        <v>1110</v>
      </c>
      <c r="V467" s="225">
        <v>6210105000</v>
      </c>
    </row>
    <row r="468" spans="1:22" s="84" customFormat="1" ht="15.75" customHeight="1">
      <c r="A468" s="198" t="s">
        <v>1111</v>
      </c>
      <c r="B468" s="201"/>
      <c r="C468" s="198" t="s">
        <v>1112</v>
      </c>
      <c r="D468" s="169" t="s">
        <v>26</v>
      </c>
      <c r="E468" s="169" t="s">
        <v>26</v>
      </c>
      <c r="F468" s="214">
        <v>21.462499999999999</v>
      </c>
      <c r="G468" s="169"/>
      <c r="H468" s="154"/>
      <c r="I468" s="154"/>
      <c r="J468" s="169">
        <v>4</v>
      </c>
      <c r="K468" s="169">
        <v>12</v>
      </c>
      <c r="L468" s="169">
        <v>48</v>
      </c>
      <c r="M468" s="169">
        <v>2304</v>
      </c>
      <c r="N468" s="192">
        <v>14.4</v>
      </c>
      <c r="O468" s="192">
        <v>13.2</v>
      </c>
      <c r="P468" s="192">
        <v>8.1</v>
      </c>
      <c r="Q468" s="242"/>
      <c r="R468" s="169" t="s">
        <v>224</v>
      </c>
      <c r="S468" s="225">
        <v>72966124014</v>
      </c>
      <c r="T468" s="225">
        <v>729661240142</v>
      </c>
      <c r="U468" s="225" t="s">
        <v>1113</v>
      </c>
      <c r="V468" s="225">
        <v>6210105000</v>
      </c>
    </row>
    <row r="469" spans="1:22" s="84" customFormat="1" ht="15.75" customHeight="1">
      <c r="A469" s="198" t="s">
        <v>1114</v>
      </c>
      <c r="B469" s="201" t="s">
        <v>47</v>
      </c>
      <c r="C469" s="198" t="s">
        <v>1115</v>
      </c>
      <c r="D469" s="169" t="s">
        <v>26</v>
      </c>
      <c r="E469" s="169" t="s">
        <v>26</v>
      </c>
      <c r="F469" s="214">
        <v>22.737500000000001</v>
      </c>
      <c r="G469" s="169"/>
      <c r="H469" s="154"/>
      <c r="I469" s="154"/>
      <c r="J469" s="169">
        <v>4</v>
      </c>
      <c r="K469" s="169">
        <v>12</v>
      </c>
      <c r="L469" s="169">
        <v>48</v>
      </c>
      <c r="M469" s="169">
        <v>2304</v>
      </c>
      <c r="N469" s="192">
        <v>14.4</v>
      </c>
      <c r="O469" s="192">
        <v>13.2</v>
      </c>
      <c r="P469" s="192">
        <v>8.1</v>
      </c>
      <c r="Q469" s="242"/>
      <c r="R469" s="169" t="s">
        <v>224</v>
      </c>
      <c r="S469" s="225">
        <v>72966124005</v>
      </c>
      <c r="T469" s="225">
        <v>729661240050</v>
      </c>
      <c r="U469" s="225" t="s">
        <v>1116</v>
      </c>
      <c r="V469" s="225">
        <v>6210105000</v>
      </c>
    </row>
    <row r="470" spans="1:22" s="84" customFormat="1" ht="15.75" customHeight="1">
      <c r="A470" s="198" t="s">
        <v>1117</v>
      </c>
      <c r="B470" s="201" t="s">
        <v>47</v>
      </c>
      <c r="C470" s="198" t="s">
        <v>1118</v>
      </c>
      <c r="D470" s="169" t="s">
        <v>26</v>
      </c>
      <c r="E470" s="169" t="s">
        <v>26</v>
      </c>
      <c r="F470" s="214">
        <v>23.8</v>
      </c>
      <c r="G470" s="169"/>
      <c r="H470" s="154"/>
      <c r="I470" s="154"/>
      <c r="J470" s="169">
        <v>4</v>
      </c>
      <c r="K470" s="169">
        <v>12</v>
      </c>
      <c r="L470" s="169">
        <v>48</v>
      </c>
      <c r="M470" s="169">
        <v>2304</v>
      </c>
      <c r="N470" s="192">
        <v>14.1</v>
      </c>
      <c r="O470" s="192">
        <v>8.8000000000000007</v>
      </c>
      <c r="P470" s="192">
        <v>6.8</v>
      </c>
      <c r="Q470" s="242"/>
      <c r="R470" s="169" t="s">
        <v>224</v>
      </c>
      <c r="S470" s="225">
        <v>72966124006</v>
      </c>
      <c r="T470" s="225">
        <v>729661240067</v>
      </c>
      <c r="U470" s="225" t="s">
        <v>1119</v>
      </c>
      <c r="V470" s="225">
        <v>6210105000</v>
      </c>
    </row>
    <row r="471" spans="1:22" s="84" customFormat="1" ht="15.75" customHeight="1">
      <c r="A471" s="198" t="s">
        <v>1120</v>
      </c>
      <c r="B471" s="201" t="s">
        <v>47</v>
      </c>
      <c r="C471" s="198" t="s">
        <v>1121</v>
      </c>
      <c r="D471" s="169" t="s">
        <v>26</v>
      </c>
      <c r="E471" s="169" t="s">
        <v>26</v>
      </c>
      <c r="F471" s="214">
        <v>24.65</v>
      </c>
      <c r="G471" s="169"/>
      <c r="H471" s="154"/>
      <c r="I471" s="154"/>
      <c r="J471" s="169">
        <v>4</v>
      </c>
      <c r="K471" s="169">
        <v>12</v>
      </c>
      <c r="L471" s="169">
        <v>48</v>
      </c>
      <c r="M471" s="169">
        <v>2304</v>
      </c>
      <c r="N471" s="189">
        <v>17</v>
      </c>
      <c r="O471" s="189">
        <v>12</v>
      </c>
      <c r="P471" s="189">
        <v>6</v>
      </c>
      <c r="Q471" s="189">
        <v>0.70833333333333337</v>
      </c>
      <c r="R471" s="169" t="s">
        <v>224</v>
      </c>
      <c r="S471" s="225">
        <v>72966124007</v>
      </c>
      <c r="T471" s="225">
        <v>729661240074</v>
      </c>
      <c r="U471" s="225" t="s">
        <v>1122</v>
      </c>
      <c r="V471" s="225">
        <v>6210105000</v>
      </c>
    </row>
    <row r="472" spans="1:22" s="84" customFormat="1" ht="15.75" customHeight="1">
      <c r="A472" s="198" t="s">
        <v>1123</v>
      </c>
      <c r="B472" s="201" t="s">
        <v>47</v>
      </c>
      <c r="C472" s="198" t="s">
        <v>1124</v>
      </c>
      <c r="D472" s="169" t="s">
        <v>26</v>
      </c>
      <c r="E472" s="169" t="s">
        <v>26</v>
      </c>
      <c r="F472" s="214">
        <v>25.925000000000001</v>
      </c>
      <c r="G472" s="169"/>
      <c r="H472" s="154"/>
      <c r="I472" s="154"/>
      <c r="J472" s="169">
        <v>4</v>
      </c>
      <c r="K472" s="169">
        <v>12</v>
      </c>
      <c r="L472" s="169">
        <v>48</v>
      </c>
      <c r="M472" s="169">
        <v>2304</v>
      </c>
      <c r="N472" s="189">
        <v>17</v>
      </c>
      <c r="O472" s="189">
        <v>12</v>
      </c>
      <c r="P472" s="189">
        <v>6</v>
      </c>
      <c r="Q472" s="189">
        <v>0.70833333333333337</v>
      </c>
      <c r="R472" s="169" t="s">
        <v>224</v>
      </c>
      <c r="S472" s="225">
        <v>72966124008</v>
      </c>
      <c r="T472" s="225">
        <v>729661240081</v>
      </c>
      <c r="U472" s="225" t="s">
        <v>1125</v>
      </c>
      <c r="V472" s="225">
        <v>6210105000</v>
      </c>
    </row>
    <row r="473" spans="1:22" s="84" customFormat="1" ht="15.75" customHeight="1">
      <c r="A473" s="198" t="s">
        <v>1126</v>
      </c>
      <c r="B473" s="201" t="s">
        <v>47</v>
      </c>
      <c r="C473" s="198" t="s">
        <v>1127</v>
      </c>
      <c r="D473" s="169" t="s">
        <v>26</v>
      </c>
      <c r="E473" s="169" t="s">
        <v>26</v>
      </c>
      <c r="F473" s="214">
        <v>27.2</v>
      </c>
      <c r="G473" s="169"/>
      <c r="H473" s="154"/>
      <c r="I473" s="154"/>
      <c r="J473" s="169">
        <v>4</v>
      </c>
      <c r="K473" s="169">
        <v>12</v>
      </c>
      <c r="L473" s="169">
        <v>48</v>
      </c>
      <c r="M473" s="169">
        <v>2304</v>
      </c>
      <c r="N473" s="189">
        <v>17</v>
      </c>
      <c r="O473" s="189">
        <v>12</v>
      </c>
      <c r="P473" s="189">
        <v>6</v>
      </c>
      <c r="Q473" s="189">
        <v>0.70833333333333337</v>
      </c>
      <c r="R473" s="169" t="s">
        <v>224</v>
      </c>
      <c r="S473" s="225">
        <v>72966124009</v>
      </c>
      <c r="T473" s="225">
        <v>729661240098</v>
      </c>
      <c r="U473" s="225" t="s">
        <v>1128</v>
      </c>
      <c r="V473" s="225">
        <v>6210105000</v>
      </c>
    </row>
    <row r="474" spans="1:22" s="84" customFormat="1" ht="15.75" customHeight="1">
      <c r="A474" s="198" t="s">
        <v>1129</v>
      </c>
      <c r="B474" s="201" t="s">
        <v>868</v>
      </c>
      <c r="C474" s="198" t="s">
        <v>1130</v>
      </c>
      <c r="D474" s="169" t="s">
        <v>26</v>
      </c>
      <c r="E474" s="169" t="s">
        <v>26</v>
      </c>
      <c r="F474" s="214">
        <v>23.162499999999998</v>
      </c>
      <c r="G474" s="169"/>
      <c r="H474" s="154"/>
      <c r="I474" s="154"/>
      <c r="J474" s="169">
        <v>4</v>
      </c>
      <c r="K474" s="169">
        <v>12</v>
      </c>
      <c r="L474" s="169">
        <v>48</v>
      </c>
      <c r="M474" s="169">
        <v>2304</v>
      </c>
      <c r="N474" s="189">
        <v>13</v>
      </c>
      <c r="O474" s="189">
        <v>10.24</v>
      </c>
      <c r="P474" s="189">
        <v>10.63</v>
      </c>
      <c r="Q474" s="189">
        <v>0.8189037037037038</v>
      </c>
      <c r="R474" s="169" t="s">
        <v>224</v>
      </c>
      <c r="S474" s="225">
        <v>72966124101</v>
      </c>
      <c r="T474" s="225">
        <v>729661241019</v>
      </c>
      <c r="U474" s="225" t="s">
        <v>1131</v>
      </c>
      <c r="V474" s="225">
        <v>6210105000</v>
      </c>
    </row>
    <row r="475" spans="1:22" s="84" customFormat="1" ht="15.75" customHeight="1">
      <c r="A475" s="198" t="s">
        <v>1132</v>
      </c>
      <c r="B475" s="201" t="s">
        <v>868</v>
      </c>
      <c r="C475" s="198" t="s">
        <v>1133</v>
      </c>
      <c r="D475" s="169" t="s">
        <v>26</v>
      </c>
      <c r="E475" s="169" t="s">
        <v>26</v>
      </c>
      <c r="F475" s="214">
        <v>23.162499999999998</v>
      </c>
      <c r="G475" s="169"/>
      <c r="H475" s="154"/>
      <c r="I475" s="154"/>
      <c r="J475" s="169">
        <v>4</v>
      </c>
      <c r="K475" s="169">
        <v>12</v>
      </c>
      <c r="L475" s="169">
        <v>48</v>
      </c>
      <c r="M475" s="169">
        <v>2304</v>
      </c>
      <c r="N475" s="189">
        <v>13</v>
      </c>
      <c r="O475" s="189">
        <v>10.24</v>
      </c>
      <c r="P475" s="189">
        <v>10.63</v>
      </c>
      <c r="Q475" s="189">
        <v>0.8189037037037038</v>
      </c>
      <c r="R475" s="169" t="s">
        <v>224</v>
      </c>
      <c r="S475" s="225">
        <v>72966124104</v>
      </c>
      <c r="T475" s="225">
        <v>729661241040</v>
      </c>
      <c r="U475" s="225" t="s">
        <v>1134</v>
      </c>
      <c r="V475" s="225">
        <v>6210105000</v>
      </c>
    </row>
    <row r="476" spans="1:22" s="84" customFormat="1" ht="15.75" customHeight="1">
      <c r="A476" s="198" t="s">
        <v>1135</v>
      </c>
      <c r="B476" s="201" t="s">
        <v>868</v>
      </c>
      <c r="C476" s="198" t="s">
        <v>1136</v>
      </c>
      <c r="D476" s="169" t="s">
        <v>26</v>
      </c>
      <c r="E476" s="169" t="s">
        <v>26</v>
      </c>
      <c r="F476" s="214">
        <v>24.65</v>
      </c>
      <c r="G476" s="169"/>
      <c r="H476" s="154"/>
      <c r="I476" s="154"/>
      <c r="J476" s="169">
        <v>4</v>
      </c>
      <c r="K476" s="169">
        <v>12</v>
      </c>
      <c r="L476" s="169">
        <v>48</v>
      </c>
      <c r="M476" s="169">
        <v>2304</v>
      </c>
      <c r="N476" s="189">
        <v>13</v>
      </c>
      <c r="O476" s="189">
        <v>10.24</v>
      </c>
      <c r="P476" s="189">
        <v>10.63</v>
      </c>
      <c r="Q476" s="189">
        <v>0.8189037037037038</v>
      </c>
      <c r="R476" s="169" t="s">
        <v>224</v>
      </c>
      <c r="S476" s="225">
        <v>72966124096</v>
      </c>
      <c r="T476" s="225">
        <v>729661240968</v>
      </c>
      <c r="U476" s="225" t="s">
        <v>1137</v>
      </c>
      <c r="V476" s="225">
        <v>6210105000</v>
      </c>
    </row>
    <row r="477" spans="1:22" s="84" customFormat="1" ht="15.75" customHeight="1">
      <c r="A477" s="198" t="s">
        <v>1138</v>
      </c>
      <c r="B477" s="201" t="s">
        <v>868</v>
      </c>
      <c r="C477" s="198" t="s">
        <v>1139</v>
      </c>
      <c r="D477" s="169" t="s">
        <v>26</v>
      </c>
      <c r="E477" s="169" t="s">
        <v>26</v>
      </c>
      <c r="F477" s="214">
        <v>25.925000000000001</v>
      </c>
      <c r="G477" s="169"/>
      <c r="H477" s="154"/>
      <c r="I477" s="154"/>
      <c r="J477" s="169">
        <v>4</v>
      </c>
      <c r="K477" s="169">
        <v>12</v>
      </c>
      <c r="L477" s="169">
        <v>48</v>
      </c>
      <c r="M477" s="169">
        <v>2304</v>
      </c>
      <c r="N477" s="189">
        <v>13</v>
      </c>
      <c r="O477" s="189">
        <v>10.24</v>
      </c>
      <c r="P477" s="189">
        <v>11.03</v>
      </c>
      <c r="Q477" s="189">
        <v>0.84971851851851854</v>
      </c>
      <c r="R477" s="169" t="s">
        <v>224</v>
      </c>
      <c r="S477" s="225">
        <v>72966124097</v>
      </c>
      <c r="T477" s="225">
        <v>729661240975</v>
      </c>
      <c r="U477" s="225" t="s">
        <v>1140</v>
      </c>
      <c r="V477" s="225">
        <v>6210105000</v>
      </c>
    </row>
    <row r="478" spans="1:22" s="84" customFormat="1" ht="15.75" customHeight="1">
      <c r="A478" s="198" t="s">
        <v>1141</v>
      </c>
      <c r="B478" s="201" t="s">
        <v>868</v>
      </c>
      <c r="C478" s="198" t="s">
        <v>1142</v>
      </c>
      <c r="D478" s="169" t="s">
        <v>26</v>
      </c>
      <c r="E478" s="169" t="s">
        <v>26</v>
      </c>
      <c r="F478" s="214">
        <v>27.2</v>
      </c>
      <c r="G478" s="169"/>
      <c r="H478" s="154"/>
      <c r="I478" s="154"/>
      <c r="J478" s="169">
        <v>4</v>
      </c>
      <c r="K478" s="169">
        <v>12</v>
      </c>
      <c r="L478" s="169">
        <v>48</v>
      </c>
      <c r="M478" s="169">
        <v>2304</v>
      </c>
      <c r="N478" s="189">
        <v>13</v>
      </c>
      <c r="O478" s="189">
        <v>10.24</v>
      </c>
      <c r="P478" s="189">
        <v>11.41</v>
      </c>
      <c r="Q478" s="189">
        <v>0.87899259259259266</v>
      </c>
      <c r="R478" s="169" t="s">
        <v>224</v>
      </c>
      <c r="S478" s="225">
        <v>72966124098</v>
      </c>
      <c r="T478" s="225">
        <v>729661240982</v>
      </c>
      <c r="U478" s="225" t="s">
        <v>1143</v>
      </c>
      <c r="V478" s="225">
        <v>6210105000</v>
      </c>
    </row>
    <row r="479" spans="1:22" s="84" customFormat="1" ht="15.75" customHeight="1">
      <c r="A479" s="198" t="s">
        <v>1144</v>
      </c>
      <c r="B479" s="201" t="s">
        <v>868</v>
      </c>
      <c r="C479" s="198" t="s">
        <v>1145</v>
      </c>
      <c r="D479" s="169" t="s">
        <v>26</v>
      </c>
      <c r="E479" s="169" t="s">
        <v>26</v>
      </c>
      <c r="F479" s="214">
        <v>28.05</v>
      </c>
      <c r="G479" s="169"/>
      <c r="H479" s="154"/>
      <c r="I479" s="154"/>
      <c r="J479" s="169">
        <v>4</v>
      </c>
      <c r="K479" s="169">
        <v>12</v>
      </c>
      <c r="L479" s="169">
        <v>48</v>
      </c>
      <c r="M479" s="169">
        <v>2304</v>
      </c>
      <c r="N479" s="189">
        <v>13</v>
      </c>
      <c r="O479" s="189">
        <v>10.24</v>
      </c>
      <c r="P479" s="189">
        <v>11.41</v>
      </c>
      <c r="Q479" s="189">
        <v>0.87899259259259266</v>
      </c>
      <c r="R479" s="169" t="s">
        <v>224</v>
      </c>
      <c r="S479" s="225">
        <v>72966124099</v>
      </c>
      <c r="T479" s="225">
        <v>729661240999</v>
      </c>
      <c r="U479" s="225" t="s">
        <v>1146</v>
      </c>
      <c r="V479" s="225">
        <v>6210105000</v>
      </c>
    </row>
    <row r="480" spans="1:22" s="84" customFormat="1" ht="15.75" customHeight="1">
      <c r="A480" s="198" t="s">
        <v>1147</v>
      </c>
      <c r="B480" s="201" t="s">
        <v>868</v>
      </c>
      <c r="C480" s="198" t="s">
        <v>1148</v>
      </c>
      <c r="D480" s="169" t="s">
        <v>26</v>
      </c>
      <c r="E480" s="169" t="s">
        <v>26</v>
      </c>
      <c r="F480" s="214">
        <v>23.162499999999998</v>
      </c>
      <c r="G480" s="169">
        <v>7.4</v>
      </c>
      <c r="H480" s="154"/>
      <c r="I480" s="154" t="s">
        <v>87</v>
      </c>
      <c r="J480" s="169">
        <v>4</v>
      </c>
      <c r="K480" s="169">
        <v>12</v>
      </c>
      <c r="L480" s="169">
        <v>48</v>
      </c>
      <c r="M480" s="169">
        <v>2304</v>
      </c>
      <c r="N480" s="189">
        <v>15</v>
      </c>
      <c r="O480" s="189">
        <v>10.5</v>
      </c>
      <c r="P480" s="189">
        <v>9.75</v>
      </c>
      <c r="Q480" s="189">
        <v>0.888671875</v>
      </c>
      <c r="R480" s="169" t="s">
        <v>224</v>
      </c>
      <c r="S480" s="225">
        <v>72966124111</v>
      </c>
      <c r="T480" s="225">
        <v>729661241118</v>
      </c>
      <c r="U480" s="225" t="s">
        <v>1149</v>
      </c>
      <c r="V480" s="225">
        <v>6210105000</v>
      </c>
    </row>
    <row r="481" spans="1:22" s="84" customFormat="1" ht="15.75" customHeight="1">
      <c r="A481" s="198" t="s">
        <v>1150</v>
      </c>
      <c r="B481" s="201" t="s">
        <v>1151</v>
      </c>
      <c r="C481" s="198" t="s">
        <v>1152</v>
      </c>
      <c r="D481" s="169" t="s">
        <v>26</v>
      </c>
      <c r="E481" s="169" t="s">
        <v>26</v>
      </c>
      <c r="F481" s="214">
        <v>23.162499999999998</v>
      </c>
      <c r="G481" s="169"/>
      <c r="H481" s="154"/>
      <c r="I481" s="154"/>
      <c r="J481" s="169">
        <v>4</v>
      </c>
      <c r="K481" s="169">
        <v>12</v>
      </c>
      <c r="L481" s="169">
        <v>48</v>
      </c>
      <c r="M481" s="169">
        <v>2304</v>
      </c>
      <c r="N481" s="192">
        <v>15</v>
      </c>
      <c r="O481" s="192">
        <v>10.5</v>
      </c>
      <c r="P481" s="192">
        <v>9.75</v>
      </c>
      <c r="Q481" s="242">
        <v>0.89</v>
      </c>
      <c r="R481" s="169" t="s">
        <v>224</v>
      </c>
      <c r="S481" s="225">
        <v>72966124110</v>
      </c>
      <c r="T481" s="225">
        <v>729661241101</v>
      </c>
      <c r="U481" s="225" t="s">
        <v>1153</v>
      </c>
      <c r="V481" s="225">
        <v>6210105000</v>
      </c>
    </row>
    <row r="482" spans="1:22" s="84" customFormat="1" ht="15.75" customHeight="1">
      <c r="A482" s="198" t="s">
        <v>1154</v>
      </c>
      <c r="B482" s="201" t="s">
        <v>1155</v>
      </c>
      <c r="C482" s="198" t="s">
        <v>1156</v>
      </c>
      <c r="D482" s="169" t="s">
        <v>26</v>
      </c>
      <c r="E482" s="169" t="s">
        <v>26</v>
      </c>
      <c r="F482" s="214">
        <v>23.162499999999998</v>
      </c>
      <c r="G482" s="169"/>
      <c r="H482" s="154"/>
      <c r="I482" s="154"/>
      <c r="J482" s="169">
        <v>4</v>
      </c>
      <c r="K482" s="169">
        <v>12</v>
      </c>
      <c r="L482" s="169">
        <v>48</v>
      </c>
      <c r="M482" s="169">
        <v>2304</v>
      </c>
      <c r="N482" s="192">
        <v>15</v>
      </c>
      <c r="O482" s="192">
        <v>10.5</v>
      </c>
      <c r="P482" s="192">
        <v>9.75</v>
      </c>
      <c r="Q482" s="242">
        <v>0.89</v>
      </c>
      <c r="R482" s="169" t="s">
        <v>224</v>
      </c>
      <c r="S482" s="225">
        <v>72966124113</v>
      </c>
      <c r="T482" s="225">
        <v>729661241132</v>
      </c>
      <c r="U482" s="225" t="s">
        <v>1157</v>
      </c>
      <c r="V482" s="225">
        <v>6210105000</v>
      </c>
    </row>
    <row r="483" spans="1:22" s="84" customFormat="1" ht="15.75" customHeight="1">
      <c r="A483" s="198" t="s">
        <v>1158</v>
      </c>
      <c r="B483" s="201" t="s">
        <v>868</v>
      </c>
      <c r="C483" s="198" t="s">
        <v>1159</v>
      </c>
      <c r="D483" s="169" t="s">
        <v>26</v>
      </c>
      <c r="E483" s="169" t="s">
        <v>26</v>
      </c>
      <c r="F483" s="214">
        <v>24.65</v>
      </c>
      <c r="G483" s="169"/>
      <c r="H483" s="154"/>
      <c r="I483" s="154"/>
      <c r="J483" s="169">
        <v>4</v>
      </c>
      <c r="K483" s="169">
        <v>12</v>
      </c>
      <c r="L483" s="169">
        <v>48</v>
      </c>
      <c r="M483" s="169">
        <v>2304</v>
      </c>
      <c r="N483" s="192">
        <v>15</v>
      </c>
      <c r="O483" s="192">
        <v>11.1</v>
      </c>
      <c r="P483" s="192">
        <v>8.5</v>
      </c>
      <c r="Q483" s="242"/>
      <c r="R483" s="169" t="s">
        <v>224</v>
      </c>
      <c r="S483" s="225">
        <v>72966124105</v>
      </c>
      <c r="T483" s="225">
        <v>729661241057</v>
      </c>
      <c r="U483" s="225" t="s">
        <v>1160</v>
      </c>
      <c r="V483" s="225">
        <v>6210105000</v>
      </c>
    </row>
    <row r="484" spans="1:22" s="84" customFormat="1" ht="15.75" customHeight="1">
      <c r="A484" s="198" t="s">
        <v>1161</v>
      </c>
      <c r="B484" s="201" t="s">
        <v>1162</v>
      </c>
      <c r="C484" s="198" t="s">
        <v>1163</v>
      </c>
      <c r="D484" s="169" t="s">
        <v>26</v>
      </c>
      <c r="E484" s="169" t="s">
        <v>26</v>
      </c>
      <c r="F484" s="214">
        <v>24.65</v>
      </c>
      <c r="G484" s="169"/>
      <c r="H484" s="154"/>
      <c r="I484" s="154"/>
      <c r="J484" s="169">
        <v>4</v>
      </c>
      <c r="K484" s="169">
        <v>12</v>
      </c>
      <c r="L484" s="169">
        <v>48</v>
      </c>
      <c r="M484" s="169">
        <v>2304</v>
      </c>
      <c r="N484" s="192">
        <v>15</v>
      </c>
      <c r="O484" s="192">
        <v>11.1</v>
      </c>
      <c r="P484" s="192">
        <v>8.5</v>
      </c>
      <c r="Q484" s="242">
        <v>0.89</v>
      </c>
      <c r="R484" s="169" t="s">
        <v>224</v>
      </c>
      <c r="S484" s="225">
        <v>72966124106</v>
      </c>
      <c r="T484" s="225">
        <v>729661241064</v>
      </c>
      <c r="U484" s="225" t="s">
        <v>1164</v>
      </c>
      <c r="V484" s="225">
        <v>6210105000</v>
      </c>
    </row>
    <row r="485" spans="1:22" s="84" customFormat="1" ht="15.75" customHeight="1">
      <c r="A485" s="198" t="s">
        <v>1165</v>
      </c>
      <c r="B485" s="201"/>
      <c r="C485" s="198" t="s">
        <v>1166</v>
      </c>
      <c r="D485" s="169" t="s">
        <v>26</v>
      </c>
      <c r="E485" s="169" t="s">
        <v>26</v>
      </c>
      <c r="F485" s="214">
        <v>27.2</v>
      </c>
      <c r="G485" s="169"/>
      <c r="H485" s="154"/>
      <c r="I485" s="154"/>
      <c r="J485" s="169">
        <v>4</v>
      </c>
      <c r="K485" s="169">
        <v>12</v>
      </c>
      <c r="L485" s="169">
        <v>48</v>
      </c>
      <c r="M485" s="169">
        <v>2304</v>
      </c>
      <c r="N485" s="192">
        <v>15</v>
      </c>
      <c r="O485" s="192">
        <v>11.1</v>
      </c>
      <c r="P485" s="192">
        <v>8.5</v>
      </c>
      <c r="Q485" s="242"/>
      <c r="R485" s="169" t="s">
        <v>224</v>
      </c>
      <c r="S485" s="225">
        <v>72966124107</v>
      </c>
      <c r="T485" s="225">
        <v>729661241071</v>
      </c>
      <c r="U485" s="225" t="s">
        <v>1167</v>
      </c>
      <c r="V485" s="225">
        <v>6210105000</v>
      </c>
    </row>
    <row r="486" spans="1:22" s="84" customFormat="1" ht="15.75" customHeight="1">
      <c r="A486" s="198" t="s">
        <v>1168</v>
      </c>
      <c r="B486" s="201"/>
      <c r="C486" s="198" t="s">
        <v>1169</v>
      </c>
      <c r="D486" s="169" t="s">
        <v>26</v>
      </c>
      <c r="E486" s="169" t="s">
        <v>26</v>
      </c>
      <c r="F486" s="214">
        <v>28.05</v>
      </c>
      <c r="G486" s="169"/>
      <c r="H486" s="154"/>
      <c r="I486" s="154"/>
      <c r="J486" s="169">
        <v>4</v>
      </c>
      <c r="K486" s="169">
        <v>12</v>
      </c>
      <c r="L486" s="169">
        <v>48</v>
      </c>
      <c r="M486" s="169">
        <v>2304</v>
      </c>
      <c r="N486" s="192">
        <v>15</v>
      </c>
      <c r="O486" s="192">
        <v>11.1</v>
      </c>
      <c r="P486" s="192">
        <v>8.5</v>
      </c>
      <c r="Q486" s="242"/>
      <c r="R486" s="169" t="s">
        <v>224</v>
      </c>
      <c r="S486" s="225">
        <v>72966124108</v>
      </c>
      <c r="T486" s="225">
        <v>729661241088</v>
      </c>
      <c r="U486" s="225" t="s">
        <v>1170</v>
      </c>
      <c r="V486" s="225">
        <v>6210105000</v>
      </c>
    </row>
    <row r="487" spans="1:22" ht="15.75" customHeight="1">
      <c r="A487" s="105" t="s">
        <v>1171</v>
      </c>
      <c r="B487" s="106"/>
      <c r="C487" s="105"/>
      <c r="D487" s="106"/>
      <c r="E487" s="106"/>
      <c r="F487" s="43"/>
      <c r="G487" s="106"/>
      <c r="H487" s="153"/>
      <c r="I487" s="106"/>
      <c r="J487" s="106"/>
      <c r="K487" s="106"/>
      <c r="L487" s="106"/>
      <c r="M487" s="106"/>
      <c r="N487" s="107"/>
      <c r="O487" s="107"/>
      <c r="P487" s="107"/>
      <c r="Q487" s="107"/>
      <c r="R487" s="107"/>
      <c r="S487" s="107"/>
      <c r="T487" s="107"/>
      <c r="U487" s="107"/>
      <c r="V487" s="107"/>
    </row>
    <row r="488" spans="1:22" ht="15.75" customHeight="1">
      <c r="A488" s="117" t="s">
        <v>1172</v>
      </c>
      <c r="B488" s="116" t="s">
        <v>1173</v>
      </c>
      <c r="C488" s="115" t="s">
        <v>1174</v>
      </c>
      <c r="D488" s="27" t="s">
        <v>26</v>
      </c>
      <c r="E488" s="27" t="s">
        <v>26</v>
      </c>
      <c r="F488" s="82">
        <v>37.391287500000004</v>
      </c>
      <c r="G488" s="27">
        <v>7.2</v>
      </c>
      <c r="H488" s="139"/>
      <c r="I488" s="139" t="s">
        <v>87</v>
      </c>
      <c r="J488" s="27">
        <v>4</v>
      </c>
      <c r="K488" s="27">
        <v>12</v>
      </c>
      <c r="L488" s="27">
        <v>48</v>
      </c>
      <c r="M488" s="27">
        <v>2304</v>
      </c>
      <c r="N488" s="110">
        <v>14</v>
      </c>
      <c r="O488" s="110">
        <v>10.25</v>
      </c>
      <c r="P488" s="110">
        <v>11</v>
      </c>
      <c r="Q488" s="246">
        <v>0.91</v>
      </c>
      <c r="R488" s="27" t="s">
        <v>224</v>
      </c>
      <c r="S488" s="91">
        <v>72966130095</v>
      </c>
      <c r="T488" s="91">
        <v>729661300952</v>
      </c>
      <c r="U488" s="91" t="s">
        <v>1175</v>
      </c>
      <c r="V488" s="91">
        <v>6210105000</v>
      </c>
    </row>
    <row r="489" spans="1:22" ht="15.75" customHeight="1">
      <c r="A489" s="117" t="s">
        <v>1176</v>
      </c>
      <c r="B489" s="116" t="s">
        <v>1177</v>
      </c>
      <c r="C489" s="115" t="s">
        <v>1178</v>
      </c>
      <c r="D489" s="27" t="s">
        <v>26</v>
      </c>
      <c r="E489" s="27" t="s">
        <v>26</v>
      </c>
      <c r="F489" s="82">
        <v>37.391287500000004</v>
      </c>
      <c r="G489" s="27"/>
      <c r="H489" s="139"/>
      <c r="I489" s="139"/>
      <c r="J489" s="27">
        <v>4</v>
      </c>
      <c r="K489" s="27">
        <v>12</v>
      </c>
      <c r="L489" s="27">
        <v>48</v>
      </c>
      <c r="M489" s="27">
        <v>2304</v>
      </c>
      <c r="N489" s="110">
        <v>14</v>
      </c>
      <c r="O489" s="110">
        <v>10.25</v>
      </c>
      <c r="P489" s="110">
        <v>11</v>
      </c>
      <c r="Q489" s="246">
        <v>0.91</v>
      </c>
      <c r="R489" s="27" t="s">
        <v>224</v>
      </c>
      <c r="S489" s="91">
        <v>72966130096</v>
      </c>
      <c r="T489" s="91">
        <v>729661300969</v>
      </c>
      <c r="U489" s="91" t="s">
        <v>1179</v>
      </c>
      <c r="V489" s="91">
        <v>6210105000</v>
      </c>
    </row>
    <row r="490" spans="1:22" ht="15.75" customHeight="1">
      <c r="A490" s="117" t="s">
        <v>1180</v>
      </c>
      <c r="B490" s="116" t="s">
        <v>1181</v>
      </c>
      <c r="C490" s="115" t="s">
        <v>1182</v>
      </c>
      <c r="D490" s="27" t="s">
        <v>26</v>
      </c>
      <c r="E490" s="27" t="s">
        <v>26</v>
      </c>
      <c r="F490" s="82">
        <v>37.391287500000004</v>
      </c>
      <c r="G490" s="27"/>
      <c r="H490" s="139"/>
      <c r="I490" s="139"/>
      <c r="J490" s="27">
        <v>4</v>
      </c>
      <c r="K490" s="27">
        <v>12</v>
      </c>
      <c r="L490" s="27">
        <v>48</v>
      </c>
      <c r="M490" s="27">
        <v>2304</v>
      </c>
      <c r="N490" s="110">
        <v>14</v>
      </c>
      <c r="O490" s="110">
        <v>10.25</v>
      </c>
      <c r="P490" s="110">
        <v>11</v>
      </c>
      <c r="Q490" s="246">
        <v>0.91</v>
      </c>
      <c r="R490" s="27" t="s">
        <v>224</v>
      </c>
      <c r="S490" s="91">
        <v>72966130098</v>
      </c>
      <c r="T490" s="91">
        <v>729661300983</v>
      </c>
      <c r="U490" s="91" t="s">
        <v>1183</v>
      </c>
      <c r="V490" s="91">
        <v>6210105000</v>
      </c>
    </row>
    <row r="491" spans="1:22" ht="15.75" customHeight="1">
      <c r="A491" s="117" t="s">
        <v>1184</v>
      </c>
      <c r="B491" s="116" t="s">
        <v>1185</v>
      </c>
      <c r="C491" s="115" t="s">
        <v>1186</v>
      </c>
      <c r="D491" s="27" t="s">
        <v>26</v>
      </c>
      <c r="E491" s="27" t="s">
        <v>26</v>
      </c>
      <c r="F491" s="82">
        <v>39.260851875000007</v>
      </c>
      <c r="G491" s="27"/>
      <c r="H491" s="139"/>
      <c r="I491" s="139"/>
      <c r="J491" s="27">
        <v>4</v>
      </c>
      <c r="K491" s="27">
        <v>12</v>
      </c>
      <c r="L491" s="27">
        <v>48</v>
      </c>
      <c r="M491" s="27">
        <v>2304</v>
      </c>
      <c r="N491" s="110">
        <v>14</v>
      </c>
      <c r="O491" s="110">
        <v>10.25</v>
      </c>
      <c r="P491" s="110">
        <v>11</v>
      </c>
      <c r="Q491" s="246">
        <v>0.91</v>
      </c>
      <c r="R491" s="27" t="s">
        <v>224</v>
      </c>
      <c r="S491" s="91">
        <v>72966130099</v>
      </c>
      <c r="T491" s="91">
        <v>729661300990</v>
      </c>
      <c r="U491" s="91" t="s">
        <v>1187</v>
      </c>
      <c r="V491" s="91">
        <v>6210105000</v>
      </c>
    </row>
    <row r="492" spans="1:22" ht="15.75" customHeight="1">
      <c r="A492" s="117" t="s">
        <v>1188</v>
      </c>
      <c r="B492" s="116" t="s">
        <v>1189</v>
      </c>
      <c r="C492" s="115" t="s">
        <v>1190</v>
      </c>
      <c r="D492" s="27" t="s">
        <v>26</v>
      </c>
      <c r="E492" s="27" t="s">
        <v>26</v>
      </c>
      <c r="F492" s="82">
        <v>41.223894468750011</v>
      </c>
      <c r="G492" s="27"/>
      <c r="H492" s="139"/>
      <c r="I492" s="139"/>
      <c r="J492" s="27">
        <v>4</v>
      </c>
      <c r="K492" s="27">
        <v>12</v>
      </c>
      <c r="L492" s="27">
        <v>48</v>
      </c>
      <c r="M492" s="27">
        <v>2304</v>
      </c>
      <c r="N492" s="110">
        <v>14</v>
      </c>
      <c r="O492" s="110">
        <v>10.25</v>
      </c>
      <c r="P492" s="110">
        <v>11</v>
      </c>
      <c r="Q492" s="246">
        <v>0.91</v>
      </c>
      <c r="R492" s="27" t="s">
        <v>224</v>
      </c>
      <c r="S492" s="91">
        <v>72966130100</v>
      </c>
      <c r="T492" s="91">
        <v>729661301003</v>
      </c>
      <c r="U492" s="91" t="s">
        <v>1191</v>
      </c>
      <c r="V492" s="91">
        <v>6210105000</v>
      </c>
    </row>
    <row r="493" spans="1:22" ht="15.75" customHeight="1">
      <c r="A493" s="117" t="s">
        <v>1192</v>
      </c>
      <c r="B493" s="116" t="s">
        <v>1193</v>
      </c>
      <c r="C493" s="115" t="s">
        <v>1194</v>
      </c>
      <c r="D493" s="27" t="s">
        <v>26</v>
      </c>
      <c r="E493" s="27" t="s">
        <v>26</v>
      </c>
      <c r="F493" s="82">
        <v>43.285089192187513</v>
      </c>
      <c r="G493" s="27"/>
      <c r="H493" s="139"/>
      <c r="I493" s="139"/>
      <c r="J493" s="27">
        <v>4</v>
      </c>
      <c r="K493" s="27">
        <v>12</v>
      </c>
      <c r="L493" s="27">
        <v>48</v>
      </c>
      <c r="M493" s="27">
        <v>2304</v>
      </c>
      <c r="N493" s="110">
        <v>14</v>
      </c>
      <c r="O493" s="110">
        <v>10.25</v>
      </c>
      <c r="P493" s="110">
        <v>11</v>
      </c>
      <c r="Q493" s="246">
        <v>0.91</v>
      </c>
      <c r="R493" s="27" t="s">
        <v>224</v>
      </c>
      <c r="S493" s="91">
        <v>72966130101</v>
      </c>
      <c r="T493" s="91">
        <v>729661301010</v>
      </c>
      <c r="U493" s="91" t="s">
        <v>1195</v>
      </c>
      <c r="V493" s="91">
        <v>6210105000</v>
      </c>
    </row>
    <row r="494" spans="1:22" ht="15.75" customHeight="1">
      <c r="A494" s="117" t="s">
        <v>1196</v>
      </c>
      <c r="B494" s="116" t="s">
        <v>1197</v>
      </c>
      <c r="C494" s="115" t="s">
        <v>1198</v>
      </c>
      <c r="D494" s="27" t="s">
        <v>26</v>
      </c>
      <c r="E494" s="27" t="s">
        <v>26</v>
      </c>
      <c r="F494" s="82">
        <v>45.449343651796887</v>
      </c>
      <c r="G494" s="27"/>
      <c r="H494" s="139"/>
      <c r="I494" s="139"/>
      <c r="J494" s="27">
        <v>4</v>
      </c>
      <c r="K494" s="27">
        <v>12</v>
      </c>
      <c r="L494" s="27">
        <v>48</v>
      </c>
      <c r="M494" s="27">
        <v>2304</v>
      </c>
      <c r="N494" s="110">
        <v>14</v>
      </c>
      <c r="O494" s="110">
        <v>10.25</v>
      </c>
      <c r="P494" s="110">
        <v>11</v>
      </c>
      <c r="Q494" s="246">
        <v>0.91</v>
      </c>
      <c r="R494" s="27" t="s">
        <v>224</v>
      </c>
      <c r="S494" s="91">
        <v>72966130102</v>
      </c>
      <c r="T494" s="91">
        <v>729661301027</v>
      </c>
      <c r="U494" s="91" t="s">
        <v>1199</v>
      </c>
      <c r="V494" s="91">
        <v>6210105000</v>
      </c>
    </row>
    <row r="495" spans="1:22" ht="15.75" customHeight="1">
      <c r="A495" s="117" t="s">
        <v>1200</v>
      </c>
      <c r="B495" s="116" t="s">
        <v>1201</v>
      </c>
      <c r="C495" s="115" t="s">
        <v>1202</v>
      </c>
      <c r="D495" s="27" t="s">
        <v>26</v>
      </c>
      <c r="E495" s="27" t="s">
        <v>26</v>
      </c>
      <c r="F495" s="83">
        <v>41.327212500000002</v>
      </c>
      <c r="G495" s="27"/>
      <c r="H495" s="139"/>
      <c r="I495" s="139"/>
      <c r="J495" s="27">
        <v>4</v>
      </c>
      <c r="K495" s="27">
        <v>12</v>
      </c>
      <c r="L495" s="27">
        <v>48</v>
      </c>
      <c r="M495" s="27">
        <v>2304</v>
      </c>
      <c r="N495" s="110">
        <v>14.25</v>
      </c>
      <c r="O495" s="110">
        <v>10.25</v>
      </c>
      <c r="P495" s="110">
        <v>10.63</v>
      </c>
      <c r="Q495" s="246">
        <v>0.9</v>
      </c>
      <c r="R495" s="27" t="s">
        <v>224</v>
      </c>
      <c r="S495" s="91" t="s">
        <v>215</v>
      </c>
      <c r="T495" s="91">
        <v>0</v>
      </c>
      <c r="U495" s="91">
        <v>10729661301710</v>
      </c>
      <c r="V495" s="91">
        <v>6210105000</v>
      </c>
    </row>
    <row r="496" spans="1:22" ht="15.75" customHeight="1">
      <c r="A496" s="117" t="s">
        <v>1203</v>
      </c>
      <c r="B496" s="116" t="s">
        <v>1204</v>
      </c>
      <c r="C496" s="115" t="s">
        <v>1205</v>
      </c>
      <c r="D496" s="27" t="s">
        <v>26</v>
      </c>
      <c r="E496" s="27" t="s">
        <v>26</v>
      </c>
      <c r="F496" s="83">
        <v>41.327212500000002</v>
      </c>
      <c r="G496" s="27"/>
      <c r="H496" s="139"/>
      <c r="I496" s="139"/>
      <c r="J496" s="27">
        <v>4</v>
      </c>
      <c r="K496" s="27">
        <v>12</v>
      </c>
      <c r="L496" s="27">
        <v>48</v>
      </c>
      <c r="M496" s="27">
        <v>2304</v>
      </c>
      <c r="N496" s="110">
        <v>14.25</v>
      </c>
      <c r="O496" s="110">
        <v>10.25</v>
      </c>
      <c r="P496" s="110">
        <v>10.63</v>
      </c>
      <c r="Q496" s="246">
        <v>0.9</v>
      </c>
      <c r="R496" s="27" t="s">
        <v>224</v>
      </c>
      <c r="S496" s="91">
        <v>72966130103</v>
      </c>
      <c r="T496" s="91">
        <v>729661301034</v>
      </c>
      <c r="U496" s="91" t="s">
        <v>1206</v>
      </c>
      <c r="V496" s="91">
        <v>6210105000</v>
      </c>
    </row>
    <row r="497" spans="1:22" ht="15.75" customHeight="1">
      <c r="A497" s="117" t="s">
        <v>1207</v>
      </c>
      <c r="B497" s="116" t="s">
        <v>1208</v>
      </c>
      <c r="C497" s="115" t="s">
        <v>1209</v>
      </c>
      <c r="D497" s="27" t="s">
        <v>26</v>
      </c>
      <c r="E497" s="27" t="s">
        <v>26</v>
      </c>
      <c r="F497" s="83">
        <v>41.327212500000002</v>
      </c>
      <c r="G497" s="27"/>
      <c r="H497" s="139"/>
      <c r="I497" s="139"/>
      <c r="J497" s="27">
        <v>4</v>
      </c>
      <c r="K497" s="27">
        <v>12</v>
      </c>
      <c r="L497" s="27">
        <v>48</v>
      </c>
      <c r="M497" s="27">
        <v>2304</v>
      </c>
      <c r="N497" s="110">
        <v>14.25</v>
      </c>
      <c r="O497" s="110">
        <v>10.25</v>
      </c>
      <c r="P497" s="110">
        <v>10.63</v>
      </c>
      <c r="Q497" s="246">
        <v>0.9</v>
      </c>
      <c r="R497" s="27" t="s">
        <v>224</v>
      </c>
      <c r="S497" s="91">
        <v>72966130104</v>
      </c>
      <c r="T497" s="91">
        <v>729661301041</v>
      </c>
      <c r="U497" s="91" t="s">
        <v>1210</v>
      </c>
      <c r="V497" s="91">
        <v>6210105000</v>
      </c>
    </row>
    <row r="498" spans="1:22" ht="15.75" customHeight="1">
      <c r="A498" s="117" t="s">
        <v>1211</v>
      </c>
      <c r="B498" s="116" t="s">
        <v>1212</v>
      </c>
      <c r="C498" s="115" t="s">
        <v>1213</v>
      </c>
      <c r="D498" s="27" t="s">
        <v>26</v>
      </c>
      <c r="E498" s="27" t="s">
        <v>26</v>
      </c>
      <c r="F498" s="83">
        <v>43.393573125000003</v>
      </c>
      <c r="G498" s="27"/>
      <c r="H498" s="139"/>
      <c r="I498" s="139"/>
      <c r="J498" s="27">
        <v>4</v>
      </c>
      <c r="K498" s="27">
        <v>12</v>
      </c>
      <c r="L498" s="27">
        <v>48</v>
      </c>
      <c r="M498" s="27">
        <v>2304</v>
      </c>
      <c r="N498" s="110">
        <v>14.25</v>
      </c>
      <c r="O498" s="110">
        <v>10.25</v>
      </c>
      <c r="P498" s="110">
        <v>10.63</v>
      </c>
      <c r="Q498" s="246">
        <v>0.9</v>
      </c>
      <c r="R498" s="27" t="s">
        <v>224</v>
      </c>
      <c r="S498" s="91">
        <v>72966130105</v>
      </c>
      <c r="T498" s="91">
        <v>729661301058</v>
      </c>
      <c r="U498" s="91" t="s">
        <v>1214</v>
      </c>
      <c r="V498" s="91">
        <v>6210105000</v>
      </c>
    </row>
    <row r="499" spans="1:22" ht="15.75" customHeight="1">
      <c r="A499" s="117" t="s">
        <v>1215</v>
      </c>
      <c r="B499" s="116" t="s">
        <v>1216</v>
      </c>
      <c r="C499" s="115" t="s">
        <v>1217</v>
      </c>
      <c r="D499" s="27" t="s">
        <v>26</v>
      </c>
      <c r="E499" s="27" t="s">
        <v>26</v>
      </c>
      <c r="F499" s="83">
        <v>45.56325178125001</v>
      </c>
      <c r="G499" s="27"/>
      <c r="H499" s="139"/>
      <c r="I499" s="139"/>
      <c r="J499" s="27">
        <v>4</v>
      </c>
      <c r="K499" s="27">
        <v>12</v>
      </c>
      <c r="L499" s="27">
        <v>48</v>
      </c>
      <c r="M499" s="27">
        <v>2304</v>
      </c>
      <c r="N499" s="110">
        <v>14.25</v>
      </c>
      <c r="O499" s="110">
        <v>10.25</v>
      </c>
      <c r="P499" s="110">
        <v>10.63</v>
      </c>
      <c r="Q499" s="246">
        <v>0.9</v>
      </c>
      <c r="R499" s="27" t="s">
        <v>224</v>
      </c>
      <c r="S499" s="91">
        <v>72966130106</v>
      </c>
      <c r="T499" s="91">
        <v>729661301065</v>
      </c>
      <c r="U499" s="91" t="s">
        <v>1218</v>
      </c>
      <c r="V499" s="91">
        <v>6210105000</v>
      </c>
    </row>
    <row r="500" spans="1:22" ht="15.75" customHeight="1">
      <c r="A500" s="117" t="s">
        <v>1219</v>
      </c>
      <c r="B500" s="116" t="s">
        <v>1220</v>
      </c>
      <c r="C500" s="115" t="s">
        <v>1221</v>
      </c>
      <c r="D500" s="27" t="s">
        <v>26</v>
      </c>
      <c r="E500" s="27" t="s">
        <v>26</v>
      </c>
      <c r="F500" s="83">
        <v>47.841414370312513</v>
      </c>
      <c r="G500" s="27"/>
      <c r="H500" s="139"/>
      <c r="I500" s="139"/>
      <c r="J500" s="27">
        <v>4</v>
      </c>
      <c r="K500" s="27">
        <v>12</v>
      </c>
      <c r="L500" s="27">
        <v>48</v>
      </c>
      <c r="M500" s="27">
        <v>2304</v>
      </c>
      <c r="N500" s="110">
        <v>14.25</v>
      </c>
      <c r="O500" s="110">
        <v>10.25</v>
      </c>
      <c r="P500" s="110">
        <v>10.63</v>
      </c>
      <c r="Q500" s="246">
        <v>0.9</v>
      </c>
      <c r="R500" s="27" t="s">
        <v>224</v>
      </c>
      <c r="S500" s="91">
        <v>72966130107</v>
      </c>
      <c r="T500" s="91">
        <v>729661301072</v>
      </c>
      <c r="U500" s="91" t="s">
        <v>1222</v>
      </c>
      <c r="V500" s="91">
        <v>6210105000</v>
      </c>
    </row>
    <row r="501" spans="1:22" ht="15.75" customHeight="1">
      <c r="A501" s="117" t="s">
        <v>1223</v>
      </c>
      <c r="B501" s="116" t="s">
        <v>1224</v>
      </c>
      <c r="C501" s="115" t="s">
        <v>1225</v>
      </c>
      <c r="D501" s="27" t="s">
        <v>26</v>
      </c>
      <c r="E501" s="27" t="s">
        <v>26</v>
      </c>
      <c r="F501" s="83">
        <v>50.233485088828139</v>
      </c>
      <c r="G501" s="27"/>
      <c r="H501" s="139"/>
      <c r="I501" s="139"/>
      <c r="J501" s="27">
        <v>4</v>
      </c>
      <c r="K501" s="27">
        <v>12</v>
      </c>
      <c r="L501" s="27">
        <v>48</v>
      </c>
      <c r="M501" s="27">
        <v>2304</v>
      </c>
      <c r="N501" s="110">
        <v>14.25</v>
      </c>
      <c r="O501" s="110">
        <v>10.25</v>
      </c>
      <c r="P501" s="110">
        <v>10.63</v>
      </c>
      <c r="Q501" s="246">
        <v>0.9</v>
      </c>
      <c r="R501" s="27" t="s">
        <v>224</v>
      </c>
      <c r="S501" s="91">
        <v>72966130108</v>
      </c>
      <c r="T501" s="91">
        <v>729661301089</v>
      </c>
      <c r="U501" s="91" t="s">
        <v>1226</v>
      </c>
      <c r="V501" s="91">
        <v>6210105000</v>
      </c>
    </row>
    <row r="502" spans="1:22" ht="15.75" customHeight="1">
      <c r="A502" s="105" t="s">
        <v>1227</v>
      </c>
      <c r="B502" s="106"/>
      <c r="C502" s="105"/>
      <c r="D502" s="106"/>
      <c r="E502" s="106"/>
      <c r="F502" s="43"/>
      <c r="G502" s="106"/>
      <c r="H502" s="153"/>
      <c r="I502" s="106"/>
      <c r="J502" s="106"/>
      <c r="K502" s="106"/>
      <c r="L502" s="106"/>
      <c r="M502" s="106"/>
      <c r="N502" s="107"/>
      <c r="O502" s="107"/>
      <c r="P502" s="107"/>
      <c r="Q502" s="107"/>
      <c r="R502" s="107"/>
      <c r="S502" s="107"/>
      <c r="T502" s="107"/>
      <c r="U502" s="107"/>
      <c r="V502" s="107"/>
    </row>
    <row r="503" spans="1:22" s="84" customFormat="1" ht="15.75" customHeight="1">
      <c r="A503" s="185" t="s">
        <v>1228</v>
      </c>
      <c r="B503" s="223"/>
      <c r="C503" s="198" t="s">
        <v>1229</v>
      </c>
      <c r="D503" s="169" t="s">
        <v>26</v>
      </c>
      <c r="E503" s="169" t="s">
        <v>26</v>
      </c>
      <c r="F503" s="214">
        <v>35.699999999999996</v>
      </c>
      <c r="G503" s="169"/>
      <c r="H503" s="154"/>
      <c r="I503" s="154"/>
      <c r="J503" s="169">
        <v>4</v>
      </c>
      <c r="K503" s="169">
        <v>9</v>
      </c>
      <c r="L503" s="169">
        <v>36</v>
      </c>
      <c r="M503" s="169">
        <v>1728</v>
      </c>
      <c r="N503" s="192">
        <v>15.25</v>
      </c>
      <c r="O503" s="192">
        <v>10.75</v>
      </c>
      <c r="P503" s="192">
        <v>14</v>
      </c>
      <c r="Q503" s="242">
        <v>1.33</v>
      </c>
      <c r="R503" s="169" t="s">
        <v>224</v>
      </c>
      <c r="S503" s="225">
        <v>72966123972</v>
      </c>
      <c r="T503" s="225">
        <v>729661239726</v>
      </c>
      <c r="U503" s="225" t="s">
        <v>1230</v>
      </c>
      <c r="V503" s="225">
        <v>6210105000</v>
      </c>
    </row>
    <row r="504" spans="1:22" s="84" customFormat="1" ht="15.75" customHeight="1">
      <c r="A504" s="198" t="s">
        <v>1231</v>
      </c>
      <c r="B504" s="201"/>
      <c r="C504" s="198" t="s">
        <v>1232</v>
      </c>
      <c r="D504" s="169" t="s">
        <v>26</v>
      </c>
      <c r="E504" s="169" t="s">
        <v>26</v>
      </c>
      <c r="F504" s="214">
        <v>35.699999999999996</v>
      </c>
      <c r="G504" s="169"/>
      <c r="H504" s="154"/>
      <c r="I504" s="154"/>
      <c r="J504" s="169">
        <v>7</v>
      </c>
      <c r="K504" s="169">
        <v>10</v>
      </c>
      <c r="L504" s="169">
        <v>48</v>
      </c>
      <c r="M504" s="169">
        <v>2304</v>
      </c>
      <c r="N504" s="189">
        <v>13.78</v>
      </c>
      <c r="O504" s="189">
        <v>11.03</v>
      </c>
      <c r="P504" s="189">
        <v>13.02</v>
      </c>
      <c r="Q504" s="189">
        <v>1.145228048611111</v>
      </c>
      <c r="R504" s="169" t="s">
        <v>224</v>
      </c>
      <c r="S504" s="225">
        <v>72966123971</v>
      </c>
      <c r="T504" s="225">
        <v>729661239719</v>
      </c>
      <c r="U504" s="225" t="s">
        <v>1233</v>
      </c>
      <c r="V504" s="225">
        <v>6210105000</v>
      </c>
    </row>
    <row r="505" spans="1:22" s="84" customFormat="1" ht="15.75" customHeight="1">
      <c r="A505" s="198" t="s">
        <v>1234</v>
      </c>
      <c r="B505" s="223"/>
      <c r="C505" s="198" t="s">
        <v>1235</v>
      </c>
      <c r="D505" s="169" t="s">
        <v>26</v>
      </c>
      <c r="E505" s="169" t="s">
        <v>26</v>
      </c>
      <c r="F505" s="214">
        <v>35.699999999999996</v>
      </c>
      <c r="G505" s="169"/>
      <c r="H505" s="154"/>
      <c r="I505" s="154"/>
      <c r="J505" s="169">
        <v>7</v>
      </c>
      <c r="K505" s="169">
        <v>10</v>
      </c>
      <c r="L505" s="169">
        <v>48</v>
      </c>
      <c r="M505" s="169">
        <v>2304</v>
      </c>
      <c r="N505" s="189">
        <v>13.78</v>
      </c>
      <c r="O505" s="189">
        <v>11.03</v>
      </c>
      <c r="P505" s="189">
        <v>13.78</v>
      </c>
      <c r="Q505" s="189">
        <v>1.2120769976851848</v>
      </c>
      <c r="R505" s="169" t="s">
        <v>224</v>
      </c>
      <c r="S505" s="225">
        <v>72966123974</v>
      </c>
      <c r="T505" s="225">
        <v>729661239740</v>
      </c>
      <c r="U505" s="225" t="s">
        <v>1236</v>
      </c>
      <c r="V505" s="225">
        <v>6210105000</v>
      </c>
    </row>
    <row r="506" spans="1:22" s="84" customFormat="1" ht="15.75" customHeight="1">
      <c r="A506" s="198" t="s">
        <v>1237</v>
      </c>
      <c r="B506" s="201"/>
      <c r="C506" s="198" t="s">
        <v>1238</v>
      </c>
      <c r="D506" s="169" t="s">
        <v>26</v>
      </c>
      <c r="E506" s="169" t="s">
        <v>26</v>
      </c>
      <c r="F506" s="214">
        <v>35.699999999999996</v>
      </c>
      <c r="G506" s="169"/>
      <c r="H506" s="154"/>
      <c r="I506" s="154"/>
      <c r="J506" s="169">
        <v>4</v>
      </c>
      <c r="K506" s="169">
        <v>9</v>
      </c>
      <c r="L506" s="169">
        <v>36</v>
      </c>
      <c r="M506" s="169">
        <v>1728</v>
      </c>
      <c r="N506" s="189">
        <v>13.78</v>
      </c>
      <c r="O506" s="189">
        <v>11.03</v>
      </c>
      <c r="P506" s="189">
        <v>13.78</v>
      </c>
      <c r="Q506" s="189">
        <v>1.2120769976851848</v>
      </c>
      <c r="R506" s="169" t="s">
        <v>224</v>
      </c>
      <c r="S506" s="225">
        <v>72966123967</v>
      </c>
      <c r="T506" s="225">
        <v>729661239672</v>
      </c>
      <c r="U506" s="225" t="s">
        <v>1239</v>
      </c>
      <c r="V506" s="225">
        <v>6210105000</v>
      </c>
    </row>
    <row r="507" spans="1:22" s="84" customFormat="1" ht="15.75" customHeight="1">
      <c r="A507" s="198" t="s">
        <v>1240</v>
      </c>
      <c r="B507" s="201"/>
      <c r="C507" s="198" t="s">
        <v>1241</v>
      </c>
      <c r="D507" s="169" t="s">
        <v>26</v>
      </c>
      <c r="E507" s="169" t="s">
        <v>26</v>
      </c>
      <c r="F507" s="214">
        <v>37.824999999999996</v>
      </c>
      <c r="G507" s="169"/>
      <c r="H507" s="154"/>
      <c r="I507" s="154"/>
      <c r="J507" s="169">
        <v>4</v>
      </c>
      <c r="K507" s="169">
        <v>9</v>
      </c>
      <c r="L507" s="169">
        <v>36</v>
      </c>
      <c r="M507" s="169">
        <v>1728</v>
      </c>
      <c r="N507" s="189">
        <v>13.78</v>
      </c>
      <c r="O507" s="189">
        <v>11.03</v>
      </c>
      <c r="P507" s="189">
        <v>14.57</v>
      </c>
      <c r="Q507" s="189">
        <v>1.2815647210648147</v>
      </c>
      <c r="R507" s="169" t="s">
        <v>224</v>
      </c>
      <c r="S507" s="225">
        <v>72966123968</v>
      </c>
      <c r="T507" s="225">
        <v>729661239689</v>
      </c>
      <c r="U507" s="225" t="s">
        <v>1242</v>
      </c>
      <c r="V507" s="225">
        <v>6210105000</v>
      </c>
    </row>
    <row r="508" spans="1:22" s="84" customFormat="1" ht="15.75" customHeight="1">
      <c r="A508" s="198" t="s">
        <v>1243</v>
      </c>
      <c r="B508" s="201"/>
      <c r="C508" s="198" t="s">
        <v>1244</v>
      </c>
      <c r="D508" s="169" t="s">
        <v>26</v>
      </c>
      <c r="E508" s="169" t="s">
        <v>26</v>
      </c>
      <c r="F508" s="214">
        <v>39.1</v>
      </c>
      <c r="G508" s="169"/>
      <c r="H508" s="154"/>
      <c r="I508" s="154"/>
      <c r="J508" s="169">
        <v>4</v>
      </c>
      <c r="K508" s="169">
        <v>9</v>
      </c>
      <c r="L508" s="169">
        <v>36</v>
      </c>
      <c r="M508" s="169">
        <v>1728</v>
      </c>
      <c r="N508" s="189">
        <v>13.78</v>
      </c>
      <c r="O508" s="189">
        <v>11.03</v>
      </c>
      <c r="P508" s="189">
        <v>14.57</v>
      </c>
      <c r="Q508" s="189">
        <v>1.2815647210648147</v>
      </c>
      <c r="R508" s="169" t="s">
        <v>224</v>
      </c>
      <c r="S508" s="225">
        <v>72966123969</v>
      </c>
      <c r="T508" s="225">
        <v>729661239696</v>
      </c>
      <c r="U508" s="225" t="s">
        <v>1245</v>
      </c>
      <c r="V508" s="225">
        <v>6210105000</v>
      </c>
    </row>
    <row r="509" spans="1:22" s="84" customFormat="1" ht="15.75" customHeight="1">
      <c r="A509" s="198" t="s">
        <v>1246</v>
      </c>
      <c r="B509" s="201"/>
      <c r="C509" s="198" t="s">
        <v>1247</v>
      </c>
      <c r="D509" s="169" t="s">
        <v>26</v>
      </c>
      <c r="E509" s="169" t="s">
        <v>26</v>
      </c>
      <c r="F509" s="214">
        <v>35.699999999999996</v>
      </c>
      <c r="G509" s="169"/>
      <c r="H509" s="154"/>
      <c r="I509" s="154"/>
      <c r="J509" s="169">
        <v>4</v>
      </c>
      <c r="K509" s="169">
        <v>9</v>
      </c>
      <c r="L509" s="169">
        <v>36</v>
      </c>
      <c r="M509" s="169">
        <v>1728</v>
      </c>
      <c r="N509" s="189">
        <v>13.78</v>
      </c>
      <c r="O509" s="189">
        <v>11.03</v>
      </c>
      <c r="P509" s="189">
        <v>13.02</v>
      </c>
      <c r="Q509" s="189">
        <v>1.145228048611111</v>
      </c>
      <c r="R509" s="169" t="s">
        <v>224</v>
      </c>
      <c r="S509" s="225">
        <v>72966123980</v>
      </c>
      <c r="T509" s="225">
        <v>729661239801</v>
      </c>
      <c r="U509" s="225" t="s">
        <v>1248</v>
      </c>
      <c r="V509" s="225">
        <v>6210105000</v>
      </c>
    </row>
    <row r="510" spans="1:22" s="84" customFormat="1" ht="15.75" customHeight="1">
      <c r="A510" s="198" t="s">
        <v>1249</v>
      </c>
      <c r="B510" s="201"/>
      <c r="C510" s="198" t="s">
        <v>1250</v>
      </c>
      <c r="D510" s="169" t="s">
        <v>26</v>
      </c>
      <c r="E510" s="169" t="s">
        <v>26</v>
      </c>
      <c r="F510" s="214">
        <v>35.699999999999996</v>
      </c>
      <c r="G510" s="169"/>
      <c r="H510" s="154"/>
      <c r="I510" s="154"/>
      <c r="J510" s="169">
        <v>4</v>
      </c>
      <c r="K510" s="169">
        <v>9</v>
      </c>
      <c r="L510" s="169">
        <v>36</v>
      </c>
      <c r="M510" s="169">
        <v>1728</v>
      </c>
      <c r="N510" s="189">
        <v>13.78</v>
      </c>
      <c r="O510" s="189">
        <v>11.03</v>
      </c>
      <c r="P510" s="189">
        <v>13.02</v>
      </c>
      <c r="Q510" s="189">
        <v>1.145228048611111</v>
      </c>
      <c r="R510" s="169" t="s">
        <v>224</v>
      </c>
      <c r="S510" s="225">
        <v>72966123979</v>
      </c>
      <c r="T510" s="225">
        <v>729661239795</v>
      </c>
      <c r="U510" s="225" t="s">
        <v>1251</v>
      </c>
      <c r="V510" s="225">
        <v>6210105000</v>
      </c>
    </row>
    <row r="511" spans="1:22" s="84" customFormat="1" ht="15.75" customHeight="1">
      <c r="A511" s="198" t="s">
        <v>1252</v>
      </c>
      <c r="B511" s="201"/>
      <c r="C511" s="198" t="s">
        <v>1253</v>
      </c>
      <c r="D511" s="169" t="s">
        <v>26</v>
      </c>
      <c r="E511" s="169" t="s">
        <v>26</v>
      </c>
      <c r="F511" s="214">
        <v>35.699999999999996</v>
      </c>
      <c r="G511" s="169"/>
      <c r="H511" s="154"/>
      <c r="I511" s="154"/>
      <c r="J511" s="169">
        <v>4</v>
      </c>
      <c r="K511" s="169">
        <v>9</v>
      </c>
      <c r="L511" s="169">
        <v>36</v>
      </c>
      <c r="M511" s="169">
        <v>1728</v>
      </c>
      <c r="N511" s="189">
        <v>13.78</v>
      </c>
      <c r="O511" s="189">
        <v>11.03</v>
      </c>
      <c r="P511" s="189">
        <v>13.78</v>
      </c>
      <c r="Q511" s="189">
        <v>1.2120769976851848</v>
      </c>
      <c r="R511" s="169" t="s">
        <v>224</v>
      </c>
      <c r="S511" s="225">
        <v>72966123981</v>
      </c>
      <c r="T511" s="225">
        <v>729661239818</v>
      </c>
      <c r="U511" s="225" t="s">
        <v>1254</v>
      </c>
      <c r="V511" s="225">
        <v>6210105000</v>
      </c>
    </row>
    <row r="512" spans="1:22" s="84" customFormat="1" ht="15.75" customHeight="1">
      <c r="A512" s="198" t="s">
        <v>1255</v>
      </c>
      <c r="B512" s="201"/>
      <c r="C512" s="198" t="s">
        <v>1256</v>
      </c>
      <c r="D512" s="169" t="s">
        <v>26</v>
      </c>
      <c r="E512" s="169" t="s">
        <v>26</v>
      </c>
      <c r="F512" s="214">
        <v>35.699999999999996</v>
      </c>
      <c r="G512" s="169"/>
      <c r="H512" s="154"/>
      <c r="I512" s="154"/>
      <c r="J512" s="169">
        <v>4</v>
      </c>
      <c r="K512" s="169">
        <v>9</v>
      </c>
      <c r="L512" s="169">
        <v>36</v>
      </c>
      <c r="M512" s="169">
        <v>1728</v>
      </c>
      <c r="N512" s="189" t="s">
        <v>798</v>
      </c>
      <c r="O512" s="189" t="s">
        <v>798</v>
      </c>
      <c r="P512" s="189" t="s">
        <v>798</v>
      </c>
      <c r="Q512" s="189"/>
      <c r="R512" s="169" t="s">
        <v>224</v>
      </c>
      <c r="S512" s="225" t="s">
        <v>215</v>
      </c>
      <c r="T512" s="225">
        <v>0</v>
      </c>
      <c r="U512" s="225" t="e">
        <v>#N/A</v>
      </c>
      <c r="V512" s="225" t="e">
        <v>#N/A</v>
      </c>
    </row>
    <row r="513" spans="1:22" s="84" customFormat="1" ht="15.75" customHeight="1">
      <c r="A513" s="198" t="s">
        <v>1257</v>
      </c>
      <c r="B513" s="201" t="s">
        <v>47</v>
      </c>
      <c r="C513" s="198" t="s">
        <v>1258</v>
      </c>
      <c r="D513" s="169" t="s">
        <v>26</v>
      </c>
      <c r="E513" s="169" t="s">
        <v>26</v>
      </c>
      <c r="F513" s="214">
        <v>37.824999999999996</v>
      </c>
      <c r="G513" s="169"/>
      <c r="H513" s="154"/>
      <c r="I513" s="154"/>
      <c r="J513" s="169">
        <v>4</v>
      </c>
      <c r="K513" s="169">
        <v>9</v>
      </c>
      <c r="L513" s="169">
        <v>36</v>
      </c>
      <c r="M513" s="169">
        <v>1728</v>
      </c>
      <c r="N513" s="189">
        <v>13.78</v>
      </c>
      <c r="O513" s="189">
        <v>11.03</v>
      </c>
      <c r="P513" s="189">
        <v>14.57</v>
      </c>
      <c r="Q513" s="189">
        <v>1.2815647210648147</v>
      </c>
      <c r="R513" s="169" t="s">
        <v>224</v>
      </c>
      <c r="S513" s="225">
        <v>72966123976</v>
      </c>
      <c r="T513" s="225">
        <v>729661239764</v>
      </c>
      <c r="U513" s="225" t="s">
        <v>1259</v>
      </c>
      <c r="V513" s="225">
        <v>6210105000</v>
      </c>
    </row>
    <row r="514" spans="1:22" s="84" customFormat="1" ht="15.75" customHeight="1">
      <c r="A514" s="198" t="s">
        <v>1260</v>
      </c>
      <c r="B514" s="201" t="s">
        <v>47</v>
      </c>
      <c r="C514" s="198" t="s">
        <v>1261</v>
      </c>
      <c r="D514" s="169" t="s">
        <v>26</v>
      </c>
      <c r="E514" s="169" t="s">
        <v>26</v>
      </c>
      <c r="F514" s="214">
        <v>33.15</v>
      </c>
      <c r="G514" s="169"/>
      <c r="H514" s="154"/>
      <c r="I514" s="154"/>
      <c r="J514" s="169">
        <v>4</v>
      </c>
      <c r="K514" s="169">
        <v>9</v>
      </c>
      <c r="L514" s="169">
        <v>36</v>
      </c>
      <c r="M514" s="169">
        <v>1728</v>
      </c>
      <c r="N514" s="192">
        <v>15</v>
      </c>
      <c r="O514" s="192">
        <v>10</v>
      </c>
      <c r="P514" s="192">
        <v>13.25</v>
      </c>
      <c r="Q514" s="190">
        <v>1.1499999999999999</v>
      </c>
      <c r="R514" s="169" t="s">
        <v>224</v>
      </c>
      <c r="S514" s="225">
        <v>72966123977</v>
      </c>
      <c r="T514" s="225">
        <v>729661239771</v>
      </c>
      <c r="U514" s="225" t="s">
        <v>1262</v>
      </c>
      <c r="V514" s="225">
        <v>6210105000</v>
      </c>
    </row>
    <row r="515" spans="1:22" s="84" customFormat="1" ht="15.75" customHeight="1">
      <c r="A515" s="198" t="s">
        <v>1263</v>
      </c>
      <c r="B515" s="201" t="s">
        <v>47</v>
      </c>
      <c r="C515" s="198" t="s">
        <v>1264</v>
      </c>
      <c r="D515" s="169" t="s">
        <v>26</v>
      </c>
      <c r="E515" s="169" t="s">
        <v>26</v>
      </c>
      <c r="F515" s="214">
        <v>49.3</v>
      </c>
      <c r="G515" s="169"/>
      <c r="H515" s="154"/>
      <c r="I515" s="154"/>
      <c r="J515" s="169">
        <v>4</v>
      </c>
      <c r="K515" s="169">
        <v>9</v>
      </c>
      <c r="L515" s="169">
        <v>36</v>
      </c>
      <c r="M515" s="169">
        <v>1728</v>
      </c>
      <c r="N515" s="189" t="s">
        <v>798</v>
      </c>
      <c r="O515" s="189" t="s">
        <v>798</v>
      </c>
      <c r="P515" s="189" t="s">
        <v>798</v>
      </c>
      <c r="Q515" s="189"/>
      <c r="R515" s="169" t="s">
        <v>224</v>
      </c>
      <c r="S515" s="225" t="s">
        <v>215</v>
      </c>
      <c r="T515" s="225">
        <v>0</v>
      </c>
      <c r="U515" s="225" t="e">
        <v>#N/A</v>
      </c>
      <c r="V515" s="225" t="e">
        <v>#N/A</v>
      </c>
    </row>
    <row r="516" spans="1:22" s="84" customFormat="1" ht="15.75" customHeight="1">
      <c r="A516" s="198" t="s">
        <v>1265</v>
      </c>
      <c r="B516" s="201" t="s">
        <v>47</v>
      </c>
      <c r="C516" s="198" t="s">
        <v>1266</v>
      </c>
      <c r="D516" s="169" t="s">
        <v>26</v>
      </c>
      <c r="E516" s="169" t="s">
        <v>26</v>
      </c>
      <c r="F516" s="214">
        <v>49.3</v>
      </c>
      <c r="G516" s="169"/>
      <c r="H516" s="154"/>
      <c r="I516" s="154"/>
      <c r="J516" s="169">
        <v>4</v>
      </c>
      <c r="K516" s="169">
        <v>9</v>
      </c>
      <c r="L516" s="169">
        <v>36</v>
      </c>
      <c r="M516" s="169">
        <v>1728</v>
      </c>
      <c r="N516" s="189">
        <v>17</v>
      </c>
      <c r="O516" s="189">
        <v>11</v>
      </c>
      <c r="P516" s="189">
        <v>13</v>
      </c>
      <c r="Q516" s="189">
        <v>1.4068287037037037</v>
      </c>
      <c r="R516" s="169" t="s">
        <v>224</v>
      </c>
      <c r="S516" s="225">
        <v>72966123990</v>
      </c>
      <c r="T516" s="225">
        <v>729661239900</v>
      </c>
      <c r="U516" s="225" t="s">
        <v>1267</v>
      </c>
      <c r="V516" s="225">
        <v>6210105000</v>
      </c>
    </row>
    <row r="517" spans="1:22" s="84" customFormat="1" ht="15.75" customHeight="1">
      <c r="A517" s="198" t="s">
        <v>1268</v>
      </c>
      <c r="B517" s="201" t="s">
        <v>47</v>
      </c>
      <c r="C517" s="198" t="s">
        <v>1269</v>
      </c>
      <c r="D517" s="169" t="s">
        <v>26</v>
      </c>
      <c r="E517" s="169" t="s">
        <v>26</v>
      </c>
      <c r="F517" s="214">
        <v>49.3</v>
      </c>
      <c r="G517" s="169"/>
      <c r="H517" s="154"/>
      <c r="I517" s="154"/>
      <c r="J517" s="169">
        <v>4</v>
      </c>
      <c r="K517" s="169">
        <v>9</v>
      </c>
      <c r="L517" s="169">
        <v>36</v>
      </c>
      <c r="M517" s="169">
        <v>1728</v>
      </c>
      <c r="N517" s="192">
        <v>16.100000000000001</v>
      </c>
      <c r="O517" s="192">
        <v>12.6</v>
      </c>
      <c r="P517" s="192">
        <v>14.6</v>
      </c>
      <c r="Q517" s="190"/>
      <c r="R517" s="169" t="s">
        <v>224</v>
      </c>
      <c r="S517" s="225">
        <v>72966123984</v>
      </c>
      <c r="T517" s="225">
        <v>729661239849</v>
      </c>
      <c r="U517" s="225" t="s">
        <v>1270</v>
      </c>
      <c r="V517" s="225">
        <v>6210105000</v>
      </c>
    </row>
    <row r="518" spans="1:22" s="84" customFormat="1" ht="15.75" customHeight="1">
      <c r="A518" s="198" t="s">
        <v>1271</v>
      </c>
      <c r="B518" s="201" t="s">
        <v>47</v>
      </c>
      <c r="C518" s="198" t="s">
        <v>1272</v>
      </c>
      <c r="D518" s="169" t="s">
        <v>26</v>
      </c>
      <c r="E518" s="169" t="s">
        <v>26</v>
      </c>
      <c r="F518" s="214">
        <v>51.85</v>
      </c>
      <c r="G518" s="169"/>
      <c r="H518" s="154"/>
      <c r="I518" s="154"/>
      <c r="J518" s="169">
        <v>4</v>
      </c>
      <c r="K518" s="169">
        <v>9</v>
      </c>
      <c r="L518" s="169">
        <v>36</v>
      </c>
      <c r="M518" s="169">
        <v>1728</v>
      </c>
      <c r="N518" s="192">
        <v>16.100000000000001</v>
      </c>
      <c r="O518" s="192">
        <v>12.6</v>
      </c>
      <c r="P518" s="192">
        <v>14.6</v>
      </c>
      <c r="Q518" s="190"/>
      <c r="R518" s="169" t="s">
        <v>224</v>
      </c>
      <c r="S518" s="225">
        <v>72966123985</v>
      </c>
      <c r="T518" s="225">
        <v>729661239856</v>
      </c>
      <c r="U518" s="225" t="s">
        <v>1273</v>
      </c>
      <c r="V518" s="225">
        <v>6210105000</v>
      </c>
    </row>
    <row r="519" spans="1:22" s="84" customFormat="1" ht="15.75" customHeight="1">
      <c r="A519" s="198" t="s">
        <v>1274</v>
      </c>
      <c r="B519" s="201" t="s">
        <v>47</v>
      </c>
      <c r="C519" s="198" t="s">
        <v>1275</v>
      </c>
      <c r="D519" s="169" t="s">
        <v>26</v>
      </c>
      <c r="E519" s="169" t="s">
        <v>26</v>
      </c>
      <c r="F519" s="214">
        <v>53.55</v>
      </c>
      <c r="G519" s="169"/>
      <c r="H519" s="154"/>
      <c r="I519" s="154"/>
      <c r="J519" s="169">
        <v>4</v>
      </c>
      <c r="K519" s="169">
        <v>9</v>
      </c>
      <c r="L519" s="169">
        <v>36</v>
      </c>
      <c r="M519" s="169">
        <v>1728</v>
      </c>
      <c r="N519" s="192">
        <v>16.100000000000001</v>
      </c>
      <c r="O519" s="192">
        <v>12.6</v>
      </c>
      <c r="P519" s="192">
        <v>14.6</v>
      </c>
      <c r="Q519" s="190"/>
      <c r="R519" s="169" t="s">
        <v>224</v>
      </c>
      <c r="S519" s="225">
        <v>72966123986</v>
      </c>
      <c r="T519" s="225">
        <v>729661239863</v>
      </c>
      <c r="U519" s="225" t="s">
        <v>1276</v>
      </c>
      <c r="V519" s="225">
        <v>6210105000</v>
      </c>
    </row>
    <row r="520" spans="1:22" s="84" customFormat="1" ht="15.75" customHeight="1">
      <c r="A520" s="198" t="s">
        <v>1277</v>
      </c>
      <c r="B520" s="201" t="s">
        <v>47</v>
      </c>
      <c r="C520" s="198" t="s">
        <v>1278</v>
      </c>
      <c r="D520" s="169" t="s">
        <v>26</v>
      </c>
      <c r="E520" s="169" t="s">
        <v>26</v>
      </c>
      <c r="F520" s="214">
        <v>56.1</v>
      </c>
      <c r="G520" s="169"/>
      <c r="H520" s="154"/>
      <c r="I520" s="154"/>
      <c r="J520" s="169">
        <v>4</v>
      </c>
      <c r="K520" s="169">
        <v>9</v>
      </c>
      <c r="L520" s="169">
        <v>36</v>
      </c>
      <c r="M520" s="169">
        <v>1728</v>
      </c>
      <c r="N520" s="192">
        <v>16.100000000000001</v>
      </c>
      <c r="O520" s="192">
        <v>12.6</v>
      </c>
      <c r="P520" s="192">
        <v>14.6</v>
      </c>
      <c r="Q520" s="190"/>
      <c r="R520" s="169" t="s">
        <v>224</v>
      </c>
      <c r="S520" s="225">
        <v>72966123987</v>
      </c>
      <c r="T520" s="225">
        <v>729661239870</v>
      </c>
      <c r="U520" s="225" t="s">
        <v>1279</v>
      </c>
      <c r="V520" s="225">
        <v>6210105000</v>
      </c>
    </row>
    <row r="521" spans="1:22" s="84" customFormat="1" ht="15.75" customHeight="1">
      <c r="A521" s="198" t="s">
        <v>1280</v>
      </c>
      <c r="B521" s="201" t="s">
        <v>1281</v>
      </c>
      <c r="C521" s="198" t="s">
        <v>1282</v>
      </c>
      <c r="D521" s="169" t="s">
        <v>26</v>
      </c>
      <c r="E521" s="169" t="s">
        <v>26</v>
      </c>
      <c r="F521" s="214">
        <v>37.824999999999996</v>
      </c>
      <c r="G521" s="169"/>
      <c r="H521" s="154"/>
      <c r="I521" s="154"/>
      <c r="J521" s="169">
        <v>4</v>
      </c>
      <c r="K521" s="169">
        <v>9</v>
      </c>
      <c r="L521" s="169">
        <v>36</v>
      </c>
      <c r="M521" s="169">
        <v>1728</v>
      </c>
      <c r="N521" s="189">
        <v>13.78</v>
      </c>
      <c r="O521" s="189">
        <v>11.03</v>
      </c>
      <c r="P521" s="189">
        <v>13.02</v>
      </c>
      <c r="Q521" s="189">
        <v>1.145228048611111</v>
      </c>
      <c r="R521" s="169" t="s">
        <v>224</v>
      </c>
      <c r="S521" s="225">
        <v>72966124025</v>
      </c>
      <c r="T521" s="225">
        <v>729661240258</v>
      </c>
      <c r="U521" s="225" t="s">
        <v>1283</v>
      </c>
      <c r="V521" s="225">
        <v>6210105000</v>
      </c>
    </row>
    <row r="522" spans="1:22" s="84" customFormat="1" ht="15.75" customHeight="1">
      <c r="A522" s="198" t="s">
        <v>1284</v>
      </c>
      <c r="B522" s="201" t="s">
        <v>1285</v>
      </c>
      <c r="C522" s="198" t="s">
        <v>1286</v>
      </c>
      <c r="D522" s="169" t="s">
        <v>26</v>
      </c>
      <c r="E522" s="169" t="s">
        <v>26</v>
      </c>
      <c r="F522" s="214">
        <v>37.824999999999996</v>
      </c>
      <c r="G522" s="169"/>
      <c r="H522" s="154"/>
      <c r="I522" s="154"/>
      <c r="J522" s="169">
        <v>4</v>
      </c>
      <c r="K522" s="169">
        <v>9</v>
      </c>
      <c r="L522" s="169">
        <v>36</v>
      </c>
      <c r="M522" s="169">
        <v>1728</v>
      </c>
      <c r="N522" s="189">
        <v>13.78</v>
      </c>
      <c r="O522" s="189">
        <v>11.03</v>
      </c>
      <c r="P522" s="189">
        <v>13.78</v>
      </c>
      <c r="Q522" s="189">
        <v>1.2120769976851848</v>
      </c>
      <c r="R522" s="169" t="s">
        <v>224</v>
      </c>
      <c r="S522" s="225">
        <v>72966124028</v>
      </c>
      <c r="T522" s="225">
        <v>729661240289</v>
      </c>
      <c r="U522" s="225" t="s">
        <v>1287</v>
      </c>
      <c r="V522" s="225">
        <v>6210105000</v>
      </c>
    </row>
    <row r="523" spans="1:22" s="84" customFormat="1" ht="15.75" customHeight="1">
      <c r="A523" s="198" t="s">
        <v>1288</v>
      </c>
      <c r="B523" s="201" t="s">
        <v>1289</v>
      </c>
      <c r="C523" s="198" t="s">
        <v>1290</v>
      </c>
      <c r="D523" s="169" t="s">
        <v>26</v>
      </c>
      <c r="E523" s="169" t="s">
        <v>26</v>
      </c>
      <c r="F523" s="214">
        <v>37.824999999999996</v>
      </c>
      <c r="G523" s="169"/>
      <c r="H523" s="154"/>
      <c r="I523" s="154"/>
      <c r="J523" s="169">
        <v>4</v>
      </c>
      <c r="K523" s="169">
        <v>9</v>
      </c>
      <c r="L523" s="169">
        <v>36</v>
      </c>
      <c r="M523" s="169">
        <v>1728</v>
      </c>
      <c r="N523" s="189">
        <v>13.78</v>
      </c>
      <c r="O523" s="189">
        <v>11.03</v>
      </c>
      <c r="P523" s="189">
        <v>13.78</v>
      </c>
      <c r="Q523" s="189">
        <v>1.2120769976851848</v>
      </c>
      <c r="R523" s="169" t="s">
        <v>224</v>
      </c>
      <c r="S523" s="225">
        <v>72966124021</v>
      </c>
      <c r="T523" s="225">
        <v>729661240210</v>
      </c>
      <c r="U523" s="225" t="s">
        <v>1291</v>
      </c>
      <c r="V523" s="225">
        <v>6210105000</v>
      </c>
    </row>
    <row r="524" spans="1:22" s="84" customFormat="1" ht="15.75" customHeight="1">
      <c r="A524" s="198" t="s">
        <v>1292</v>
      </c>
      <c r="B524" s="201" t="s">
        <v>1293</v>
      </c>
      <c r="C524" s="198" t="s">
        <v>1294</v>
      </c>
      <c r="D524" s="169" t="s">
        <v>26</v>
      </c>
      <c r="E524" s="169" t="s">
        <v>26</v>
      </c>
      <c r="F524" s="214">
        <v>39.1</v>
      </c>
      <c r="G524" s="169"/>
      <c r="H524" s="154"/>
      <c r="I524" s="154"/>
      <c r="J524" s="169">
        <v>4</v>
      </c>
      <c r="K524" s="169">
        <v>9</v>
      </c>
      <c r="L524" s="169">
        <v>36</v>
      </c>
      <c r="M524" s="169">
        <v>1728</v>
      </c>
      <c r="N524" s="189">
        <v>13.78</v>
      </c>
      <c r="O524" s="189">
        <v>11.03</v>
      </c>
      <c r="P524" s="189">
        <v>14.57</v>
      </c>
      <c r="Q524" s="189">
        <v>1.2815647210648147</v>
      </c>
      <c r="R524" s="169" t="s">
        <v>224</v>
      </c>
      <c r="S524" s="225">
        <v>72966124022</v>
      </c>
      <c r="T524" s="225">
        <v>729661240227</v>
      </c>
      <c r="U524" s="225" t="s">
        <v>1295</v>
      </c>
      <c r="V524" s="225">
        <v>6210105000</v>
      </c>
    </row>
    <row r="525" spans="1:22" s="84" customFormat="1" ht="15.75" customHeight="1">
      <c r="A525" s="198" t="s">
        <v>1296</v>
      </c>
      <c r="B525" s="201" t="s">
        <v>1297</v>
      </c>
      <c r="C525" s="198" t="s">
        <v>1298</v>
      </c>
      <c r="D525" s="169" t="s">
        <v>26</v>
      </c>
      <c r="E525" s="169" t="s">
        <v>26</v>
      </c>
      <c r="F525" s="214">
        <v>41.225000000000001</v>
      </c>
      <c r="G525" s="169"/>
      <c r="H525" s="154"/>
      <c r="I525" s="154"/>
      <c r="J525" s="169">
        <v>4</v>
      </c>
      <c r="K525" s="169">
        <v>9</v>
      </c>
      <c r="L525" s="169">
        <v>36</v>
      </c>
      <c r="M525" s="169">
        <v>1728</v>
      </c>
      <c r="N525" s="189">
        <v>13.78</v>
      </c>
      <c r="O525" s="189">
        <v>11.03</v>
      </c>
      <c r="P525" s="189">
        <v>14.57</v>
      </c>
      <c r="Q525" s="189">
        <v>1.2815647210648147</v>
      </c>
      <c r="R525" s="169" t="s">
        <v>224</v>
      </c>
      <c r="S525" s="225">
        <v>72966124023</v>
      </c>
      <c r="T525" s="225">
        <v>729661240234</v>
      </c>
      <c r="U525" s="225" t="s">
        <v>1299</v>
      </c>
      <c r="V525" s="225">
        <v>6210105000</v>
      </c>
    </row>
    <row r="526" spans="1:22" s="84" customFormat="1" ht="15.75" customHeight="1">
      <c r="A526" s="198" t="s">
        <v>1300</v>
      </c>
      <c r="B526" s="201" t="s">
        <v>1301</v>
      </c>
      <c r="C526" s="198" t="s">
        <v>1302</v>
      </c>
      <c r="D526" s="169" t="s">
        <v>26</v>
      </c>
      <c r="E526" s="169" t="s">
        <v>26</v>
      </c>
      <c r="F526" s="214">
        <v>43.35</v>
      </c>
      <c r="G526" s="169"/>
      <c r="H526" s="154"/>
      <c r="I526" s="154"/>
      <c r="J526" s="169">
        <v>4</v>
      </c>
      <c r="K526" s="169">
        <v>9</v>
      </c>
      <c r="L526" s="169">
        <v>36</v>
      </c>
      <c r="M526" s="169">
        <v>1728</v>
      </c>
      <c r="N526" s="189">
        <v>13.78</v>
      </c>
      <c r="O526" s="189">
        <v>11.03</v>
      </c>
      <c r="P526" s="189">
        <v>14.57</v>
      </c>
      <c r="Q526" s="189">
        <v>1.2815647210648147</v>
      </c>
      <c r="R526" s="169" t="s">
        <v>224</v>
      </c>
      <c r="S526" s="225">
        <v>72966124024</v>
      </c>
      <c r="T526" s="225">
        <v>729661240241</v>
      </c>
      <c r="U526" s="225" t="s">
        <v>1303</v>
      </c>
      <c r="V526" s="225">
        <v>6210105000</v>
      </c>
    </row>
    <row r="527" spans="1:22" s="84" customFormat="1" ht="15.75" customHeight="1">
      <c r="A527" s="198" t="s">
        <v>1304</v>
      </c>
      <c r="B527" s="201"/>
      <c r="C527" s="198" t="s">
        <v>1305</v>
      </c>
      <c r="D527" s="169" t="s">
        <v>26</v>
      </c>
      <c r="E527" s="169" t="s">
        <v>26</v>
      </c>
      <c r="F527" s="214">
        <v>37.824999999999996</v>
      </c>
      <c r="G527" s="169"/>
      <c r="H527" s="154"/>
      <c r="I527" s="154"/>
      <c r="J527" s="169">
        <v>4</v>
      </c>
      <c r="K527" s="169">
        <v>9</v>
      </c>
      <c r="L527" s="169">
        <v>36</v>
      </c>
      <c r="M527" s="169">
        <v>1728</v>
      </c>
      <c r="N527" s="189">
        <v>13.78</v>
      </c>
      <c r="O527" s="189">
        <v>11.03</v>
      </c>
      <c r="P527" s="189">
        <v>13.02</v>
      </c>
      <c r="Q527" s="189">
        <v>1.145228048611111</v>
      </c>
      <c r="R527" s="169" t="s">
        <v>224</v>
      </c>
      <c r="S527" s="225">
        <v>72966124049</v>
      </c>
      <c r="T527" s="225">
        <v>729661240494</v>
      </c>
      <c r="U527" s="225" t="s">
        <v>1306</v>
      </c>
      <c r="V527" s="225">
        <v>6210105000</v>
      </c>
    </row>
    <row r="528" spans="1:22" s="84" customFormat="1" ht="15.75" customHeight="1">
      <c r="A528" s="198" t="s">
        <v>1307</v>
      </c>
      <c r="B528" s="201"/>
      <c r="C528" s="198" t="s">
        <v>1308</v>
      </c>
      <c r="D528" s="169" t="s">
        <v>26</v>
      </c>
      <c r="E528" s="169" t="s">
        <v>26</v>
      </c>
      <c r="F528" s="214">
        <v>37.824999999999996</v>
      </c>
      <c r="G528" s="169"/>
      <c r="H528" s="154"/>
      <c r="I528" s="154"/>
      <c r="J528" s="169">
        <v>4</v>
      </c>
      <c r="K528" s="169">
        <v>9</v>
      </c>
      <c r="L528" s="169">
        <v>36</v>
      </c>
      <c r="M528" s="169">
        <v>1728</v>
      </c>
      <c r="N528" s="189">
        <v>13.78</v>
      </c>
      <c r="O528" s="189">
        <v>11.03</v>
      </c>
      <c r="P528" s="189">
        <v>13.02</v>
      </c>
      <c r="Q528" s="189">
        <v>1.145228048611111</v>
      </c>
      <c r="R528" s="169" t="s">
        <v>224</v>
      </c>
      <c r="S528" s="225">
        <v>72966124036</v>
      </c>
      <c r="T528" s="225">
        <v>729661240364</v>
      </c>
      <c r="U528" s="225" t="s">
        <v>1309</v>
      </c>
      <c r="V528" s="225">
        <v>6210105000</v>
      </c>
    </row>
    <row r="529" spans="1:22" s="84" customFormat="1" ht="15.75" customHeight="1">
      <c r="A529" s="198" t="s">
        <v>1310</v>
      </c>
      <c r="B529" s="201" t="s">
        <v>1311</v>
      </c>
      <c r="C529" s="198" t="s">
        <v>1312</v>
      </c>
      <c r="D529" s="169" t="s">
        <v>26</v>
      </c>
      <c r="E529" s="169" t="s">
        <v>26</v>
      </c>
      <c r="F529" s="214">
        <v>37.824999999999996</v>
      </c>
      <c r="G529" s="169"/>
      <c r="H529" s="154"/>
      <c r="I529" s="154"/>
      <c r="J529" s="169">
        <v>4</v>
      </c>
      <c r="K529" s="169">
        <v>9</v>
      </c>
      <c r="L529" s="169">
        <v>36</v>
      </c>
      <c r="M529" s="169">
        <v>1728</v>
      </c>
      <c r="N529" s="192">
        <v>15</v>
      </c>
      <c r="O529" s="192">
        <v>10</v>
      </c>
      <c r="P529" s="192">
        <v>13.25</v>
      </c>
      <c r="Q529" s="190">
        <v>1.1499999999999999</v>
      </c>
      <c r="R529" s="169" t="s">
        <v>224</v>
      </c>
      <c r="S529" s="225">
        <v>72966124038</v>
      </c>
      <c r="T529" s="225">
        <v>729661240388</v>
      </c>
      <c r="U529" s="225" t="s">
        <v>1313</v>
      </c>
      <c r="V529" s="225">
        <v>6210105000</v>
      </c>
    </row>
    <row r="530" spans="1:22" s="84" customFormat="1" ht="15.75" customHeight="1">
      <c r="A530" s="198" t="s">
        <v>1314</v>
      </c>
      <c r="B530" s="201" t="s">
        <v>47</v>
      </c>
      <c r="C530" s="198" t="s">
        <v>1315</v>
      </c>
      <c r="D530" s="169" t="s">
        <v>26</v>
      </c>
      <c r="E530" s="169" t="s">
        <v>26</v>
      </c>
      <c r="F530" s="214">
        <v>37.824999999999996</v>
      </c>
      <c r="G530" s="169"/>
      <c r="H530" s="154"/>
      <c r="I530" s="154"/>
      <c r="J530" s="169">
        <v>4</v>
      </c>
      <c r="K530" s="169">
        <v>9</v>
      </c>
      <c r="L530" s="169">
        <v>36</v>
      </c>
      <c r="M530" s="169">
        <v>1728</v>
      </c>
      <c r="N530" s="189">
        <v>13.78</v>
      </c>
      <c r="O530" s="189">
        <v>11.03</v>
      </c>
      <c r="P530" s="189">
        <v>13.78</v>
      </c>
      <c r="Q530" s="189">
        <v>1.2120769976851848</v>
      </c>
      <c r="R530" s="169" t="s">
        <v>224</v>
      </c>
      <c r="S530" s="225">
        <v>72966124030</v>
      </c>
      <c r="T530" s="225">
        <v>729661240302</v>
      </c>
      <c r="U530" s="225" t="s">
        <v>1316</v>
      </c>
      <c r="V530" s="225">
        <v>6210105000</v>
      </c>
    </row>
    <row r="531" spans="1:22" s="84" customFormat="1" ht="15.75" customHeight="1">
      <c r="A531" s="198" t="s">
        <v>1317</v>
      </c>
      <c r="B531" s="201" t="s">
        <v>47</v>
      </c>
      <c r="C531" s="198" t="s">
        <v>1318</v>
      </c>
      <c r="D531" s="169" t="s">
        <v>26</v>
      </c>
      <c r="E531" s="169" t="s">
        <v>26</v>
      </c>
      <c r="F531" s="214">
        <v>43.393573125000003</v>
      </c>
      <c r="G531" s="169"/>
      <c r="H531" s="154"/>
      <c r="I531" s="154"/>
      <c r="J531" s="169">
        <v>4</v>
      </c>
      <c r="K531" s="169">
        <v>9</v>
      </c>
      <c r="L531" s="169">
        <v>36</v>
      </c>
      <c r="M531" s="169">
        <v>1728</v>
      </c>
      <c r="N531" s="189">
        <v>13.78</v>
      </c>
      <c r="O531" s="189">
        <v>11.03</v>
      </c>
      <c r="P531" s="189">
        <v>14.57</v>
      </c>
      <c r="Q531" s="189">
        <v>1.2815647210648147</v>
      </c>
      <c r="R531" s="169" t="s">
        <v>224</v>
      </c>
      <c r="S531" s="225">
        <v>72966124031</v>
      </c>
      <c r="T531" s="225">
        <v>729661240319</v>
      </c>
      <c r="U531" s="225" t="s">
        <v>1319</v>
      </c>
      <c r="V531" s="225">
        <v>6210105000</v>
      </c>
    </row>
    <row r="532" spans="1:22" s="84" customFormat="1" ht="15.75" customHeight="1">
      <c r="A532" s="198" t="s">
        <v>1320</v>
      </c>
      <c r="B532" s="201"/>
      <c r="C532" s="198" t="s">
        <v>1321</v>
      </c>
      <c r="D532" s="169" t="s">
        <v>26</v>
      </c>
      <c r="E532" s="169" t="s">
        <v>26</v>
      </c>
      <c r="F532" s="214">
        <v>41.225000000000001</v>
      </c>
      <c r="G532" s="169"/>
      <c r="H532" s="154"/>
      <c r="I532" s="154"/>
      <c r="J532" s="169">
        <v>4</v>
      </c>
      <c r="K532" s="169">
        <v>9</v>
      </c>
      <c r="L532" s="169">
        <v>36</v>
      </c>
      <c r="M532" s="169">
        <v>1728</v>
      </c>
      <c r="N532" s="189">
        <v>13.78</v>
      </c>
      <c r="O532" s="189">
        <v>11.03</v>
      </c>
      <c r="P532" s="189">
        <v>14.57</v>
      </c>
      <c r="Q532" s="189">
        <v>1.2815647210648147</v>
      </c>
      <c r="R532" s="169" t="s">
        <v>224</v>
      </c>
      <c r="S532" s="225">
        <v>72966124032</v>
      </c>
      <c r="T532" s="225">
        <v>729661240326</v>
      </c>
      <c r="U532" s="225" t="s">
        <v>1322</v>
      </c>
      <c r="V532" s="225">
        <v>6210105000</v>
      </c>
    </row>
    <row r="533" spans="1:22" s="84" customFormat="1" ht="15.75" customHeight="1">
      <c r="A533" s="198" t="s">
        <v>1323</v>
      </c>
      <c r="B533" s="201"/>
      <c r="C533" s="198" t="s">
        <v>1324</v>
      </c>
      <c r="D533" s="169" t="s">
        <v>26</v>
      </c>
      <c r="E533" s="169" t="s">
        <v>26</v>
      </c>
      <c r="F533" s="214">
        <v>43.35</v>
      </c>
      <c r="G533" s="169"/>
      <c r="H533" s="154"/>
      <c r="I533" s="154"/>
      <c r="J533" s="169">
        <v>4</v>
      </c>
      <c r="K533" s="169">
        <v>9</v>
      </c>
      <c r="L533" s="169">
        <v>36</v>
      </c>
      <c r="M533" s="169">
        <v>1728</v>
      </c>
      <c r="N533" s="189">
        <v>13.78</v>
      </c>
      <c r="O533" s="189">
        <v>11.03</v>
      </c>
      <c r="P533" s="189">
        <v>14.57</v>
      </c>
      <c r="Q533" s="189">
        <v>1.2815647210648147</v>
      </c>
      <c r="R533" s="169" t="s">
        <v>224</v>
      </c>
      <c r="S533" s="225">
        <v>72966124033</v>
      </c>
      <c r="T533" s="225">
        <v>729661240333</v>
      </c>
      <c r="U533" s="225" t="s">
        <v>1325</v>
      </c>
      <c r="V533" s="225">
        <v>6210105000</v>
      </c>
    </row>
    <row r="534" spans="1:22" s="84" customFormat="1" ht="15.75" customHeight="1">
      <c r="A534" s="198" t="s">
        <v>1326</v>
      </c>
      <c r="B534" s="201"/>
      <c r="C534" s="198" t="s">
        <v>1327</v>
      </c>
      <c r="D534" s="169" t="s">
        <v>26</v>
      </c>
      <c r="E534" s="169" t="s">
        <v>26</v>
      </c>
      <c r="F534" s="214">
        <v>45.475000000000001</v>
      </c>
      <c r="G534" s="169"/>
      <c r="H534" s="154"/>
      <c r="I534" s="154"/>
      <c r="J534" s="169">
        <v>4</v>
      </c>
      <c r="K534" s="169">
        <v>9</v>
      </c>
      <c r="L534" s="169">
        <v>36</v>
      </c>
      <c r="M534" s="169">
        <v>1728</v>
      </c>
      <c r="N534" s="189">
        <v>18</v>
      </c>
      <c r="O534" s="189">
        <v>12</v>
      </c>
      <c r="P534" s="189">
        <v>12</v>
      </c>
      <c r="Q534" s="189">
        <v>1.5</v>
      </c>
      <c r="R534" s="169" t="s">
        <v>224</v>
      </c>
      <c r="S534" s="225">
        <v>72966124034</v>
      </c>
      <c r="T534" s="225">
        <v>729661240340</v>
      </c>
      <c r="U534" s="225" t="s">
        <v>1328</v>
      </c>
      <c r="V534" s="225">
        <v>6210105000</v>
      </c>
    </row>
    <row r="535" spans="1:22" s="84" customFormat="1" ht="15.75" customHeight="1">
      <c r="A535" s="198" t="s">
        <v>1329</v>
      </c>
      <c r="B535" s="201" t="s">
        <v>47</v>
      </c>
      <c r="C535" s="198" t="s">
        <v>1330</v>
      </c>
      <c r="D535" s="169" t="s">
        <v>26</v>
      </c>
      <c r="E535" s="169" t="s">
        <v>26</v>
      </c>
      <c r="F535" s="214">
        <v>39.1</v>
      </c>
      <c r="G535" s="169"/>
      <c r="H535" s="154"/>
      <c r="I535" s="154"/>
      <c r="J535" s="169">
        <v>4</v>
      </c>
      <c r="K535" s="169">
        <v>9</v>
      </c>
      <c r="L535" s="169">
        <v>36</v>
      </c>
      <c r="M535" s="169">
        <v>1728</v>
      </c>
      <c r="N535" s="189">
        <v>13.78</v>
      </c>
      <c r="O535" s="189">
        <v>11.03</v>
      </c>
      <c r="P535" s="189">
        <v>14.96</v>
      </c>
      <c r="Q535" s="189">
        <v>1.3158687870370369</v>
      </c>
      <c r="R535" s="169" t="s">
        <v>224</v>
      </c>
      <c r="S535" s="225">
        <v>72966124085</v>
      </c>
      <c r="T535" s="225">
        <v>729661240852</v>
      </c>
      <c r="U535" s="225" t="s">
        <v>1331</v>
      </c>
      <c r="V535" s="225">
        <v>6210105000</v>
      </c>
    </row>
    <row r="536" spans="1:22" s="84" customFormat="1" ht="15.75" customHeight="1">
      <c r="A536" s="198" t="s">
        <v>1332</v>
      </c>
      <c r="B536" s="201" t="s">
        <v>47</v>
      </c>
      <c r="C536" s="198" t="s">
        <v>1333</v>
      </c>
      <c r="D536" s="169" t="s">
        <v>26</v>
      </c>
      <c r="E536" s="169" t="s">
        <v>26</v>
      </c>
      <c r="F536" s="214">
        <v>39.1</v>
      </c>
      <c r="G536" s="169"/>
      <c r="H536" s="154"/>
      <c r="I536" s="154"/>
      <c r="J536" s="169">
        <v>4</v>
      </c>
      <c r="K536" s="169">
        <v>9</v>
      </c>
      <c r="L536" s="169">
        <v>36</v>
      </c>
      <c r="M536" s="169">
        <v>1728</v>
      </c>
      <c r="N536" s="189">
        <v>13.78</v>
      </c>
      <c r="O536" s="189">
        <v>11.03</v>
      </c>
      <c r="P536" s="189">
        <v>14.96</v>
      </c>
      <c r="Q536" s="189">
        <v>1.3158687870370369</v>
      </c>
      <c r="R536" s="169" t="s">
        <v>224</v>
      </c>
      <c r="S536" s="225">
        <v>72966124078</v>
      </c>
      <c r="T536" s="225">
        <v>729661240784</v>
      </c>
      <c r="U536" s="225" t="s">
        <v>1334</v>
      </c>
      <c r="V536" s="225">
        <v>6210105000</v>
      </c>
    </row>
    <row r="537" spans="1:22" s="84" customFormat="1" ht="15.75" customHeight="1">
      <c r="A537" s="198" t="s">
        <v>1335</v>
      </c>
      <c r="B537" s="201" t="s">
        <v>47</v>
      </c>
      <c r="C537" s="198" t="s">
        <v>1336</v>
      </c>
      <c r="D537" s="169" t="s">
        <v>26</v>
      </c>
      <c r="E537" s="169" t="s">
        <v>26</v>
      </c>
      <c r="F537" s="214">
        <v>41.225000000000001</v>
      </c>
      <c r="G537" s="169"/>
      <c r="H537" s="154"/>
      <c r="I537" s="154"/>
      <c r="J537" s="169">
        <v>4</v>
      </c>
      <c r="K537" s="169">
        <v>9</v>
      </c>
      <c r="L537" s="169">
        <v>36</v>
      </c>
      <c r="M537" s="169">
        <v>1728</v>
      </c>
      <c r="N537" s="189">
        <v>13.78</v>
      </c>
      <c r="O537" s="189">
        <v>11.03</v>
      </c>
      <c r="P537" s="189">
        <v>15.75</v>
      </c>
      <c r="Q537" s="189">
        <v>1.3853565104166665</v>
      </c>
      <c r="R537" s="169" t="s">
        <v>224</v>
      </c>
      <c r="S537" s="225">
        <v>72966124079</v>
      </c>
      <c r="T537" s="225">
        <v>729661240791</v>
      </c>
      <c r="U537" s="225" t="s">
        <v>1337</v>
      </c>
      <c r="V537" s="225">
        <v>6210105000</v>
      </c>
    </row>
    <row r="538" spans="1:22" s="84" customFormat="1" ht="15.75" customHeight="1">
      <c r="A538" s="198" t="s">
        <v>1338</v>
      </c>
      <c r="B538" s="201"/>
      <c r="C538" s="198" t="s">
        <v>1339</v>
      </c>
      <c r="D538" s="169" t="s">
        <v>26</v>
      </c>
      <c r="E538" s="169" t="s">
        <v>26</v>
      </c>
      <c r="F538" s="214">
        <v>43.35</v>
      </c>
      <c r="G538" s="169"/>
      <c r="H538" s="154"/>
      <c r="I538" s="154"/>
      <c r="J538" s="169">
        <v>4</v>
      </c>
      <c r="K538" s="169">
        <v>9</v>
      </c>
      <c r="L538" s="169">
        <v>36</v>
      </c>
      <c r="M538" s="169">
        <v>1728</v>
      </c>
      <c r="N538" s="189">
        <v>13.78</v>
      </c>
      <c r="O538" s="189">
        <v>11.03</v>
      </c>
      <c r="P538" s="189">
        <v>15.75</v>
      </c>
      <c r="Q538" s="189">
        <v>1.3853565104166665</v>
      </c>
      <c r="R538" s="169" t="s">
        <v>224</v>
      </c>
      <c r="S538" s="225">
        <v>72966124080</v>
      </c>
      <c r="T538" s="225">
        <v>729661240807</v>
      </c>
      <c r="U538" s="225" t="s">
        <v>1340</v>
      </c>
      <c r="V538" s="225">
        <v>6210105000</v>
      </c>
    </row>
    <row r="539" spans="1:22" s="84" customFormat="1" ht="15.75" customHeight="1">
      <c r="A539" s="198" t="s">
        <v>1341</v>
      </c>
      <c r="B539" s="201"/>
      <c r="C539" s="198" t="s">
        <v>1342</v>
      </c>
      <c r="D539" s="169" t="s">
        <v>26</v>
      </c>
      <c r="E539" s="169" t="s">
        <v>26</v>
      </c>
      <c r="F539" s="214">
        <v>39.1</v>
      </c>
      <c r="G539" s="169"/>
      <c r="H539" s="154"/>
      <c r="I539" s="154"/>
      <c r="J539" s="169">
        <v>4</v>
      </c>
      <c r="K539" s="169">
        <v>9</v>
      </c>
      <c r="L539" s="169">
        <v>36</v>
      </c>
      <c r="M539" s="169">
        <v>1728</v>
      </c>
      <c r="N539" s="189">
        <v>13.78</v>
      </c>
      <c r="O539" s="189">
        <v>11.03</v>
      </c>
      <c r="P539" s="189">
        <v>14.18</v>
      </c>
      <c r="Q539" s="189">
        <v>1.2472606550925922</v>
      </c>
      <c r="R539" s="169" t="s">
        <v>224</v>
      </c>
      <c r="S539" s="225">
        <v>72966124090</v>
      </c>
      <c r="T539" s="225">
        <v>729661240906</v>
      </c>
      <c r="U539" s="225" t="s">
        <v>1343</v>
      </c>
      <c r="V539" s="225">
        <v>6210105000</v>
      </c>
    </row>
    <row r="540" spans="1:22" s="84" customFormat="1" ht="15.75" customHeight="1">
      <c r="A540" s="198" t="s">
        <v>1344</v>
      </c>
      <c r="B540" s="201" t="s">
        <v>47</v>
      </c>
      <c r="C540" s="198" t="s">
        <v>1345</v>
      </c>
      <c r="D540" s="169" t="s">
        <v>26</v>
      </c>
      <c r="E540" s="169" t="s">
        <v>26</v>
      </c>
      <c r="F540" s="214">
        <v>39.1</v>
      </c>
      <c r="G540" s="169"/>
      <c r="H540" s="154"/>
      <c r="I540" s="154"/>
      <c r="J540" s="169">
        <v>4</v>
      </c>
      <c r="K540" s="169">
        <v>9</v>
      </c>
      <c r="L540" s="169">
        <v>36</v>
      </c>
      <c r="M540" s="169">
        <v>1728</v>
      </c>
      <c r="N540" s="189" t="e">
        <v>#N/A</v>
      </c>
      <c r="O540" s="189" t="e">
        <v>#N/A</v>
      </c>
      <c r="P540" s="189" t="e">
        <v>#N/A</v>
      </c>
      <c r="Q540" s="189" t="e">
        <v>#N/A</v>
      </c>
      <c r="R540" s="169" t="s">
        <v>224</v>
      </c>
      <c r="S540" s="225" t="e">
        <v>#N/A</v>
      </c>
      <c r="T540" s="225" t="e">
        <v>#N/A</v>
      </c>
      <c r="U540" s="225" t="e">
        <v>#N/A</v>
      </c>
      <c r="V540" s="225" t="e">
        <v>#N/A</v>
      </c>
    </row>
    <row r="541" spans="1:22" s="84" customFormat="1" ht="15.75" customHeight="1">
      <c r="A541" s="198" t="s">
        <v>1346</v>
      </c>
      <c r="B541" s="201" t="s">
        <v>47</v>
      </c>
      <c r="C541" s="198" t="s">
        <v>1347</v>
      </c>
      <c r="D541" s="169" t="s">
        <v>26</v>
      </c>
      <c r="E541" s="169" t="s">
        <v>26</v>
      </c>
      <c r="F541" s="214">
        <v>39.1</v>
      </c>
      <c r="G541" s="169"/>
      <c r="H541" s="154"/>
      <c r="I541" s="154"/>
      <c r="J541" s="169">
        <v>4</v>
      </c>
      <c r="K541" s="169">
        <v>9</v>
      </c>
      <c r="L541" s="169">
        <v>36</v>
      </c>
      <c r="M541" s="169">
        <v>1728</v>
      </c>
      <c r="N541" s="189">
        <v>13.78</v>
      </c>
      <c r="O541" s="189">
        <v>11.03</v>
      </c>
      <c r="P541" s="189">
        <v>14.96</v>
      </c>
      <c r="Q541" s="189">
        <v>1.3158687870370369</v>
      </c>
      <c r="R541" s="169" t="s">
        <v>224</v>
      </c>
      <c r="S541" s="225">
        <v>72966124092</v>
      </c>
      <c r="T541" s="225">
        <v>729661240920</v>
      </c>
      <c r="U541" s="225" t="s">
        <v>1348</v>
      </c>
      <c r="V541" s="225">
        <v>6210105000</v>
      </c>
    </row>
    <row r="542" spans="1:22" s="84" customFormat="1" ht="15.75" customHeight="1">
      <c r="A542" s="198" t="s">
        <v>1349</v>
      </c>
      <c r="B542" s="201" t="s">
        <v>47</v>
      </c>
      <c r="C542" s="198" t="s">
        <v>1350</v>
      </c>
      <c r="D542" s="169" t="s">
        <v>26</v>
      </c>
      <c r="E542" s="169" t="s">
        <v>26</v>
      </c>
      <c r="F542" s="214">
        <v>39.1</v>
      </c>
      <c r="G542" s="169"/>
      <c r="H542" s="154"/>
      <c r="I542" s="154"/>
      <c r="J542" s="169">
        <v>4</v>
      </c>
      <c r="K542" s="169">
        <v>9</v>
      </c>
      <c r="L542" s="169">
        <v>36</v>
      </c>
      <c r="M542" s="169">
        <v>1728</v>
      </c>
      <c r="N542" s="189">
        <v>13.78</v>
      </c>
      <c r="O542" s="189">
        <v>11.03</v>
      </c>
      <c r="P542" s="189">
        <v>14.96</v>
      </c>
      <c r="Q542" s="189">
        <v>1.3158687870370369</v>
      </c>
      <c r="R542" s="169" t="s">
        <v>224</v>
      </c>
      <c r="S542" s="225">
        <v>72966124086</v>
      </c>
      <c r="T542" s="225">
        <v>729661240869</v>
      </c>
      <c r="U542" s="225" t="s">
        <v>1351</v>
      </c>
      <c r="V542" s="225">
        <v>6210105000</v>
      </c>
    </row>
    <row r="543" spans="1:22" s="84" customFormat="1" ht="15.75" customHeight="1">
      <c r="A543" s="198" t="s">
        <v>1352</v>
      </c>
      <c r="B543" s="201" t="s">
        <v>47</v>
      </c>
      <c r="C543" s="198" t="s">
        <v>1353</v>
      </c>
      <c r="D543" s="169" t="s">
        <v>26</v>
      </c>
      <c r="E543" s="169" t="s">
        <v>26</v>
      </c>
      <c r="F543" s="214">
        <v>41.225000000000001</v>
      </c>
      <c r="G543" s="169"/>
      <c r="H543" s="154"/>
      <c r="I543" s="154"/>
      <c r="J543" s="169">
        <v>4</v>
      </c>
      <c r="K543" s="169">
        <v>9</v>
      </c>
      <c r="L543" s="169">
        <v>36</v>
      </c>
      <c r="M543" s="169">
        <v>1728</v>
      </c>
      <c r="N543" s="189">
        <v>13.78</v>
      </c>
      <c r="O543" s="189">
        <v>11.03</v>
      </c>
      <c r="P543" s="189">
        <v>15.75</v>
      </c>
      <c r="Q543" s="189">
        <v>1.3853565104166665</v>
      </c>
      <c r="R543" s="169" t="s">
        <v>224</v>
      </c>
      <c r="S543" s="225">
        <v>72966124087</v>
      </c>
      <c r="T543" s="225">
        <v>729661240876</v>
      </c>
      <c r="U543" s="225" t="s">
        <v>1354</v>
      </c>
      <c r="V543" s="225">
        <v>6210105000</v>
      </c>
    </row>
    <row r="544" spans="1:22" s="84" customFormat="1" ht="15.75" customHeight="1">
      <c r="A544" s="198" t="s">
        <v>1355</v>
      </c>
      <c r="B544" s="201"/>
      <c r="C544" s="198" t="s">
        <v>1356</v>
      </c>
      <c r="D544" s="169" t="s">
        <v>26</v>
      </c>
      <c r="E544" s="169" t="s">
        <v>26</v>
      </c>
      <c r="F544" s="214">
        <v>43.35</v>
      </c>
      <c r="G544" s="169"/>
      <c r="H544" s="154"/>
      <c r="I544" s="154"/>
      <c r="J544" s="169">
        <v>4</v>
      </c>
      <c r="K544" s="169">
        <v>9</v>
      </c>
      <c r="L544" s="169">
        <v>36</v>
      </c>
      <c r="M544" s="169">
        <v>1728</v>
      </c>
      <c r="N544" s="189">
        <v>13.78</v>
      </c>
      <c r="O544" s="189">
        <v>11.03</v>
      </c>
      <c r="P544" s="189">
        <v>15.75</v>
      </c>
      <c r="Q544" s="189">
        <v>1.3853565104166665</v>
      </c>
      <c r="R544" s="169" t="s">
        <v>224</v>
      </c>
      <c r="S544" s="225">
        <v>72966124088</v>
      </c>
      <c r="T544" s="225">
        <v>729661240883</v>
      </c>
      <c r="U544" s="225" t="s">
        <v>1357</v>
      </c>
      <c r="V544" s="225">
        <v>6210105000</v>
      </c>
    </row>
    <row r="545" spans="1:22" s="84" customFormat="1" ht="15.75" customHeight="1">
      <c r="A545" s="198" t="s">
        <v>1358</v>
      </c>
      <c r="B545" s="201"/>
      <c r="C545" s="198" t="s">
        <v>1359</v>
      </c>
      <c r="D545" s="169" t="s">
        <v>26</v>
      </c>
      <c r="E545" s="169" t="s">
        <v>26</v>
      </c>
      <c r="F545" s="214">
        <v>41.225000000000001</v>
      </c>
      <c r="G545" s="169"/>
      <c r="H545" s="154"/>
      <c r="I545" s="154"/>
      <c r="J545" s="169">
        <v>4</v>
      </c>
      <c r="K545" s="169">
        <v>9</v>
      </c>
      <c r="L545" s="169">
        <v>36</v>
      </c>
      <c r="M545" s="169">
        <v>1728</v>
      </c>
      <c r="N545" s="189">
        <v>14.18</v>
      </c>
      <c r="O545" s="189">
        <v>11.82</v>
      </c>
      <c r="P545" s="189">
        <v>15.75</v>
      </c>
      <c r="Q545" s="189">
        <v>1.5276734375000001</v>
      </c>
      <c r="R545" s="169" t="s">
        <v>224</v>
      </c>
      <c r="S545" s="225">
        <v>72966124120</v>
      </c>
      <c r="T545" s="225">
        <v>729661241200</v>
      </c>
      <c r="U545" s="225" t="s">
        <v>1360</v>
      </c>
      <c r="V545" s="225">
        <v>6210105000</v>
      </c>
    </row>
    <row r="546" spans="1:22" s="84" customFormat="1" ht="15.75" customHeight="1">
      <c r="A546" s="198" t="s">
        <v>1361</v>
      </c>
      <c r="B546" s="201" t="s">
        <v>47</v>
      </c>
      <c r="C546" s="198" t="s">
        <v>1362</v>
      </c>
      <c r="D546" s="169" t="s">
        <v>26</v>
      </c>
      <c r="E546" s="169" t="s">
        <v>26</v>
      </c>
      <c r="F546" s="214">
        <v>41.225000000000001</v>
      </c>
      <c r="G546" s="169"/>
      <c r="H546" s="154"/>
      <c r="I546" s="154"/>
      <c r="J546" s="169">
        <v>4</v>
      </c>
      <c r="K546" s="169">
        <v>9</v>
      </c>
      <c r="L546" s="169">
        <v>36</v>
      </c>
      <c r="M546" s="169">
        <v>1728</v>
      </c>
      <c r="N546" s="189">
        <v>14.18</v>
      </c>
      <c r="O546" s="189">
        <v>11.82</v>
      </c>
      <c r="P546" s="189">
        <v>15.75</v>
      </c>
      <c r="Q546" s="189">
        <v>1.5276734375000001</v>
      </c>
      <c r="R546" s="169" t="s">
        <v>224</v>
      </c>
      <c r="S546" s="225">
        <v>72966124119</v>
      </c>
      <c r="T546" s="225">
        <v>729661241194</v>
      </c>
      <c r="U546" s="225" t="s">
        <v>1363</v>
      </c>
      <c r="V546" s="225">
        <v>6210105000</v>
      </c>
    </row>
    <row r="547" spans="1:22" s="84" customFormat="1" ht="15.75" customHeight="1">
      <c r="A547" s="198" t="s">
        <v>1364</v>
      </c>
      <c r="B547" s="201" t="s">
        <v>47</v>
      </c>
      <c r="C547" s="198" t="s">
        <v>1365</v>
      </c>
      <c r="D547" s="169" t="s">
        <v>26</v>
      </c>
      <c r="E547" s="169" t="s">
        <v>26</v>
      </c>
      <c r="F547" s="214">
        <v>41.225000000000001</v>
      </c>
      <c r="G547" s="169"/>
      <c r="H547" s="154"/>
      <c r="I547" s="154"/>
      <c r="J547" s="169">
        <v>4</v>
      </c>
      <c r="K547" s="169">
        <v>9</v>
      </c>
      <c r="L547" s="169">
        <v>36</v>
      </c>
      <c r="M547" s="169">
        <v>1728</v>
      </c>
      <c r="N547" s="189">
        <v>14.18</v>
      </c>
      <c r="O547" s="189">
        <v>11.82</v>
      </c>
      <c r="P547" s="189">
        <v>16.55</v>
      </c>
      <c r="Q547" s="189">
        <v>1.605269548611111</v>
      </c>
      <c r="R547" s="169" t="s">
        <v>224</v>
      </c>
      <c r="S547" s="225">
        <v>72966124122</v>
      </c>
      <c r="T547" s="225">
        <v>729661241224</v>
      </c>
      <c r="U547" s="225" t="s">
        <v>1366</v>
      </c>
      <c r="V547" s="225">
        <v>6210105000</v>
      </c>
    </row>
    <row r="548" spans="1:22" s="84" customFormat="1" ht="15.75" customHeight="1">
      <c r="A548" s="198" t="s">
        <v>1367</v>
      </c>
      <c r="B548" s="201" t="s">
        <v>47</v>
      </c>
      <c r="C548" s="198" t="s">
        <v>1368</v>
      </c>
      <c r="D548" s="169" t="s">
        <v>26</v>
      </c>
      <c r="E548" s="169" t="s">
        <v>26</v>
      </c>
      <c r="F548" s="214">
        <v>41.225000000000001</v>
      </c>
      <c r="G548" s="169"/>
      <c r="H548" s="154"/>
      <c r="I548" s="154"/>
      <c r="J548" s="169">
        <v>4</v>
      </c>
      <c r="K548" s="169">
        <v>9</v>
      </c>
      <c r="L548" s="169">
        <v>36</v>
      </c>
      <c r="M548" s="169">
        <v>1728</v>
      </c>
      <c r="N548" s="189">
        <v>14.18</v>
      </c>
      <c r="O548" s="189">
        <v>11.82</v>
      </c>
      <c r="P548" s="189">
        <v>16.55</v>
      </c>
      <c r="Q548" s="189">
        <v>1.605269548611111</v>
      </c>
      <c r="R548" s="169" t="s">
        <v>224</v>
      </c>
      <c r="S548" s="225">
        <v>72966124115</v>
      </c>
      <c r="T548" s="225">
        <v>729661241156</v>
      </c>
      <c r="U548" s="225" t="s">
        <v>1369</v>
      </c>
      <c r="V548" s="225">
        <v>6210105000</v>
      </c>
    </row>
    <row r="549" spans="1:22" s="84" customFormat="1">
      <c r="A549" s="198" t="s">
        <v>1370</v>
      </c>
      <c r="B549" s="201" t="s">
        <v>1371</v>
      </c>
      <c r="C549" s="198" t="s">
        <v>1372</v>
      </c>
      <c r="D549" s="169" t="s">
        <v>26</v>
      </c>
      <c r="E549" s="169" t="s">
        <v>26</v>
      </c>
      <c r="F549" s="214">
        <v>43.35</v>
      </c>
      <c r="G549" s="169"/>
      <c r="H549" s="154"/>
      <c r="I549" s="154"/>
      <c r="J549" s="169">
        <v>4</v>
      </c>
      <c r="K549" s="169">
        <v>9</v>
      </c>
      <c r="L549" s="169">
        <v>36</v>
      </c>
      <c r="M549" s="169">
        <v>1728</v>
      </c>
      <c r="N549" s="189">
        <v>14.18</v>
      </c>
      <c r="O549" s="189">
        <v>11.82</v>
      </c>
      <c r="P549" s="189">
        <v>16.55</v>
      </c>
      <c r="Q549" s="189">
        <v>1.605269548611111</v>
      </c>
      <c r="R549" s="169" t="s">
        <v>224</v>
      </c>
      <c r="S549" s="225">
        <v>72966124116</v>
      </c>
      <c r="T549" s="225">
        <v>729661241163</v>
      </c>
      <c r="U549" s="225" t="s">
        <v>1373</v>
      </c>
      <c r="V549" s="225">
        <v>6210105000</v>
      </c>
    </row>
    <row r="550" spans="1:22" s="84" customFormat="1" ht="15.75" customHeight="1">
      <c r="A550" s="198" t="s">
        <v>1374</v>
      </c>
      <c r="B550" s="201"/>
      <c r="C550" s="198" t="s">
        <v>1375</v>
      </c>
      <c r="D550" s="169" t="s">
        <v>26</v>
      </c>
      <c r="E550" s="169" t="s">
        <v>26</v>
      </c>
      <c r="F550" s="214">
        <v>45.475000000000001</v>
      </c>
      <c r="G550" s="169"/>
      <c r="H550" s="154"/>
      <c r="I550" s="154"/>
      <c r="J550" s="169">
        <v>4</v>
      </c>
      <c r="K550" s="169">
        <v>9</v>
      </c>
      <c r="L550" s="169">
        <v>36</v>
      </c>
      <c r="M550" s="169">
        <v>1728</v>
      </c>
      <c r="N550" s="189">
        <v>14.18</v>
      </c>
      <c r="O550" s="189">
        <v>11.82</v>
      </c>
      <c r="P550" s="189">
        <v>16.55</v>
      </c>
      <c r="Q550" s="189">
        <v>1.605269548611111</v>
      </c>
      <c r="R550" s="169" t="s">
        <v>224</v>
      </c>
      <c r="S550" s="225">
        <v>72966124117</v>
      </c>
      <c r="T550" s="225">
        <v>729661241170</v>
      </c>
      <c r="U550" s="225" t="s">
        <v>1376</v>
      </c>
      <c r="V550" s="225">
        <v>6210105000</v>
      </c>
    </row>
    <row r="551" spans="1:22" s="84" customFormat="1">
      <c r="A551" s="198" t="s">
        <v>1377</v>
      </c>
      <c r="B551" s="201" t="s">
        <v>47</v>
      </c>
      <c r="C551" s="198" t="s">
        <v>1378</v>
      </c>
      <c r="D551" s="169" t="s">
        <v>26</v>
      </c>
      <c r="E551" s="169" t="s">
        <v>26</v>
      </c>
      <c r="F551" s="214">
        <v>47.174999999999997</v>
      </c>
      <c r="G551" s="169"/>
      <c r="H551" s="154"/>
      <c r="I551" s="154"/>
      <c r="J551" s="169">
        <v>4</v>
      </c>
      <c r="K551" s="169">
        <v>9</v>
      </c>
      <c r="L551" s="169">
        <v>36</v>
      </c>
      <c r="M551" s="169">
        <v>1728</v>
      </c>
      <c r="N551" s="189">
        <v>14.18</v>
      </c>
      <c r="O551" s="189">
        <v>11.82</v>
      </c>
      <c r="P551" s="189">
        <v>16.55</v>
      </c>
      <c r="Q551" s="189">
        <v>1.605269548611111</v>
      </c>
      <c r="R551" s="169" t="s">
        <v>224</v>
      </c>
      <c r="S551" s="225">
        <v>72966124118</v>
      </c>
      <c r="T551" s="225">
        <v>729661241187</v>
      </c>
      <c r="U551" s="225" t="s">
        <v>1379</v>
      </c>
      <c r="V551" s="225">
        <v>6210105000</v>
      </c>
    </row>
    <row r="552" spans="1:22" s="84" customFormat="1">
      <c r="A552" s="198" t="s">
        <v>1380</v>
      </c>
      <c r="B552" s="201"/>
      <c r="C552" s="198" t="s">
        <v>1381</v>
      </c>
      <c r="D552" s="169" t="s">
        <v>26</v>
      </c>
      <c r="E552" s="169" t="s">
        <v>26</v>
      </c>
      <c r="F552" s="214">
        <v>41.225000000000001</v>
      </c>
      <c r="G552" s="169"/>
      <c r="H552" s="154"/>
      <c r="I552" s="154"/>
      <c r="J552" s="169">
        <v>4</v>
      </c>
      <c r="K552" s="169">
        <v>9</v>
      </c>
      <c r="L552" s="169">
        <v>36</v>
      </c>
      <c r="M552" s="169">
        <v>1728</v>
      </c>
      <c r="N552" s="189">
        <v>15</v>
      </c>
      <c r="O552" s="189">
        <v>12</v>
      </c>
      <c r="P552" s="189">
        <v>11</v>
      </c>
      <c r="Q552" s="189">
        <v>1.1458333333333333</v>
      </c>
      <c r="R552" s="169" t="s">
        <v>224</v>
      </c>
      <c r="S552" s="225">
        <v>72966124135</v>
      </c>
      <c r="T552" s="225">
        <v>729661241354</v>
      </c>
      <c r="U552" s="225" t="s">
        <v>1382</v>
      </c>
      <c r="V552" s="225">
        <v>6210105000</v>
      </c>
    </row>
    <row r="553" spans="1:22" s="84" customFormat="1">
      <c r="A553" s="198" t="s">
        <v>1383</v>
      </c>
      <c r="B553" s="201"/>
      <c r="C553" s="198" t="s">
        <v>1384</v>
      </c>
      <c r="D553" s="169" t="s">
        <v>26</v>
      </c>
      <c r="E553" s="169" t="s">
        <v>26</v>
      </c>
      <c r="F553" s="214">
        <v>41.225000000000001</v>
      </c>
      <c r="G553" s="169"/>
      <c r="H553" s="154"/>
      <c r="I553" s="154"/>
      <c r="J553" s="169">
        <v>4</v>
      </c>
      <c r="K553" s="169">
        <v>9</v>
      </c>
      <c r="L553" s="169">
        <v>36</v>
      </c>
      <c r="M553" s="169">
        <v>1728</v>
      </c>
      <c r="N553" s="189">
        <v>15</v>
      </c>
      <c r="O553" s="189">
        <v>12</v>
      </c>
      <c r="P553" s="189">
        <v>11</v>
      </c>
      <c r="Q553" s="189">
        <v>1.1458333333333333</v>
      </c>
      <c r="R553" s="169" t="s">
        <v>224</v>
      </c>
      <c r="S553" s="225">
        <v>72966124134</v>
      </c>
      <c r="T553" s="225">
        <v>729661241347</v>
      </c>
      <c r="U553" s="225" t="s">
        <v>1385</v>
      </c>
      <c r="V553" s="225">
        <v>6210105000</v>
      </c>
    </row>
    <row r="554" spans="1:22" s="84" customFormat="1" ht="15.75" customHeight="1">
      <c r="A554" s="198" t="s">
        <v>1386</v>
      </c>
      <c r="B554" s="201"/>
      <c r="C554" s="198" t="s">
        <v>1387</v>
      </c>
      <c r="D554" s="169" t="s">
        <v>26</v>
      </c>
      <c r="E554" s="169" t="s">
        <v>26</v>
      </c>
      <c r="F554" s="214">
        <v>41.225000000000001</v>
      </c>
      <c r="G554" s="169"/>
      <c r="H554" s="154"/>
      <c r="I554" s="154"/>
      <c r="J554" s="169">
        <v>4</v>
      </c>
      <c r="K554" s="169">
        <v>9</v>
      </c>
      <c r="L554" s="169">
        <v>36</v>
      </c>
      <c r="M554" s="169">
        <v>1728</v>
      </c>
      <c r="N554" s="189">
        <v>15</v>
      </c>
      <c r="O554" s="189">
        <v>12</v>
      </c>
      <c r="P554" s="189">
        <v>11</v>
      </c>
      <c r="Q554" s="189">
        <v>1.1458333333333333</v>
      </c>
      <c r="R554" s="169" t="s">
        <v>224</v>
      </c>
      <c r="S554" s="225">
        <v>72966124136</v>
      </c>
      <c r="T554" s="225">
        <v>729661241361</v>
      </c>
      <c r="U554" s="225" t="s">
        <v>1388</v>
      </c>
      <c r="V554" s="225">
        <v>6210105000</v>
      </c>
    </row>
    <row r="555" spans="1:22" s="84" customFormat="1">
      <c r="A555" s="198" t="s">
        <v>1389</v>
      </c>
      <c r="B555" s="201"/>
      <c r="C555" s="198" t="s">
        <v>1390</v>
      </c>
      <c r="D555" s="169" t="s">
        <v>26</v>
      </c>
      <c r="E555" s="169" t="s">
        <v>26</v>
      </c>
      <c r="F555" s="214">
        <v>41.225000000000001</v>
      </c>
      <c r="G555" s="169"/>
      <c r="H555" s="154"/>
      <c r="I555" s="154"/>
      <c r="J555" s="169">
        <v>4</v>
      </c>
      <c r="K555" s="169">
        <v>9</v>
      </c>
      <c r="L555" s="169">
        <v>36</v>
      </c>
      <c r="M555" s="169">
        <v>1728</v>
      </c>
      <c r="N555" s="189">
        <v>14.18</v>
      </c>
      <c r="O555" s="189">
        <v>11.82</v>
      </c>
      <c r="P555" s="189">
        <v>16.55</v>
      </c>
      <c r="Q555" s="189">
        <v>1.605269548611111</v>
      </c>
      <c r="R555" s="169" t="s">
        <v>224</v>
      </c>
      <c r="S555" s="225">
        <v>72966124123</v>
      </c>
      <c r="T555" s="225">
        <v>729661241231</v>
      </c>
      <c r="U555" s="225" t="s">
        <v>1391</v>
      </c>
      <c r="V555" s="225">
        <v>6210105000</v>
      </c>
    </row>
    <row r="556" spans="1:22" s="84" customFormat="1">
      <c r="A556" s="198" t="s">
        <v>1392</v>
      </c>
      <c r="B556" s="201" t="s">
        <v>47</v>
      </c>
      <c r="C556" s="198" t="s">
        <v>1393</v>
      </c>
      <c r="D556" s="169" t="s">
        <v>26</v>
      </c>
      <c r="E556" s="169" t="s">
        <v>26</v>
      </c>
      <c r="F556" s="214">
        <v>43.35</v>
      </c>
      <c r="G556" s="169"/>
      <c r="H556" s="154"/>
      <c r="I556" s="154"/>
      <c r="J556" s="169">
        <v>4</v>
      </c>
      <c r="K556" s="169">
        <v>9</v>
      </c>
      <c r="L556" s="169">
        <v>36</v>
      </c>
      <c r="M556" s="169">
        <v>1728</v>
      </c>
      <c r="N556" s="189">
        <v>15</v>
      </c>
      <c r="O556" s="189">
        <v>12</v>
      </c>
      <c r="P556" s="189">
        <v>11</v>
      </c>
      <c r="Q556" s="189">
        <v>1.1458333333333333</v>
      </c>
      <c r="R556" s="169" t="s">
        <v>224</v>
      </c>
      <c r="S556" s="225">
        <v>72966124124</v>
      </c>
      <c r="T556" s="225">
        <v>729661241248</v>
      </c>
      <c r="U556" s="225" t="s">
        <v>1394</v>
      </c>
      <c r="V556" s="225">
        <v>6210105000</v>
      </c>
    </row>
    <row r="557" spans="1:22" ht="15.75" customHeight="1">
      <c r="A557" s="105" t="s">
        <v>1395</v>
      </c>
      <c r="B557" s="106"/>
      <c r="C557" s="105"/>
      <c r="D557" s="106"/>
      <c r="E557" s="106"/>
      <c r="F557" s="43"/>
      <c r="G557" s="106"/>
      <c r="H557" s="153"/>
      <c r="I557" s="106"/>
      <c r="J557" s="106"/>
      <c r="K557" s="106"/>
      <c r="L557" s="106"/>
      <c r="M557" s="106"/>
      <c r="N557" s="107"/>
      <c r="O557" s="107"/>
      <c r="P557" s="107"/>
      <c r="Q557" s="107"/>
      <c r="R557" s="107"/>
      <c r="S557" s="107"/>
      <c r="T557" s="107"/>
      <c r="U557" s="107"/>
      <c r="V557" s="107"/>
    </row>
    <row r="558" spans="1:22" s="84" customFormat="1" ht="15.75" customHeight="1">
      <c r="A558" s="185" t="s">
        <v>1396</v>
      </c>
      <c r="B558" s="223" t="s">
        <v>1397</v>
      </c>
      <c r="C558" s="198" t="s">
        <v>1398</v>
      </c>
      <c r="D558" s="169" t="s">
        <v>26</v>
      </c>
      <c r="E558" s="169" t="s">
        <v>26</v>
      </c>
      <c r="F558" s="220">
        <v>44.199999999999996</v>
      </c>
      <c r="G558" s="169">
        <v>11.1</v>
      </c>
      <c r="H558" s="154"/>
      <c r="I558" s="169" t="s">
        <v>87</v>
      </c>
      <c r="J558" s="169">
        <v>4</v>
      </c>
      <c r="K558" s="169">
        <v>9</v>
      </c>
      <c r="L558" s="169">
        <v>36</v>
      </c>
      <c r="M558" s="169">
        <v>1728</v>
      </c>
      <c r="N558" s="192">
        <v>14</v>
      </c>
      <c r="O558" s="192">
        <v>14</v>
      </c>
      <c r="P558" s="192">
        <v>11.25</v>
      </c>
      <c r="Q558" s="247">
        <v>1.28</v>
      </c>
      <c r="R558" s="169" t="s">
        <v>224</v>
      </c>
      <c r="S558" s="225">
        <v>72966123848</v>
      </c>
      <c r="T558" s="225">
        <v>729661238484</v>
      </c>
      <c r="U558" s="225" t="s">
        <v>1399</v>
      </c>
      <c r="V558" s="225">
        <v>6210105000</v>
      </c>
    </row>
    <row r="559" spans="1:22" s="84" customFormat="1" ht="15.75" customHeight="1">
      <c r="A559" s="185" t="s">
        <v>1400</v>
      </c>
      <c r="B559" s="223" t="s">
        <v>1401</v>
      </c>
      <c r="C559" s="198" t="s">
        <v>1402</v>
      </c>
      <c r="D559" s="169" t="s">
        <v>26</v>
      </c>
      <c r="E559" s="169" t="s">
        <v>26</v>
      </c>
      <c r="F559" s="220">
        <v>44.199999999999996</v>
      </c>
      <c r="G559" s="169">
        <v>11.1</v>
      </c>
      <c r="H559" s="154"/>
      <c r="I559" s="169" t="s">
        <v>87</v>
      </c>
      <c r="J559" s="169">
        <v>4</v>
      </c>
      <c r="K559" s="169">
        <v>9</v>
      </c>
      <c r="L559" s="169">
        <v>36</v>
      </c>
      <c r="M559" s="169">
        <v>1728</v>
      </c>
      <c r="N559" s="192">
        <v>14</v>
      </c>
      <c r="O559" s="192">
        <v>14</v>
      </c>
      <c r="P559" s="192">
        <v>11.25</v>
      </c>
      <c r="Q559" s="247">
        <v>1.28</v>
      </c>
      <c r="R559" s="169" t="s">
        <v>224</v>
      </c>
      <c r="S559" s="225">
        <v>72966123847</v>
      </c>
      <c r="T559" s="225">
        <v>729661238477</v>
      </c>
      <c r="U559" s="225" t="s">
        <v>1403</v>
      </c>
      <c r="V559" s="225">
        <v>6210105000</v>
      </c>
    </row>
    <row r="560" spans="1:22" s="84" customFormat="1">
      <c r="A560" s="185" t="s">
        <v>1404</v>
      </c>
      <c r="B560" s="223" t="s">
        <v>1405</v>
      </c>
      <c r="C560" s="198" t="s">
        <v>1406</v>
      </c>
      <c r="D560" s="169" t="s">
        <v>26</v>
      </c>
      <c r="E560" s="169" t="s">
        <v>26</v>
      </c>
      <c r="F560" s="220">
        <v>44.199999999999996</v>
      </c>
      <c r="G560" s="169">
        <v>11.1</v>
      </c>
      <c r="H560" s="154"/>
      <c r="I560" s="169" t="s">
        <v>87</v>
      </c>
      <c r="J560" s="169">
        <v>4</v>
      </c>
      <c r="K560" s="169">
        <v>9</v>
      </c>
      <c r="L560" s="169">
        <v>36</v>
      </c>
      <c r="M560" s="169">
        <v>1728</v>
      </c>
      <c r="N560" s="192">
        <v>14</v>
      </c>
      <c r="O560" s="192">
        <v>14</v>
      </c>
      <c r="P560" s="192">
        <v>11.25</v>
      </c>
      <c r="Q560" s="247">
        <v>1.28</v>
      </c>
      <c r="R560" s="169" t="s">
        <v>224</v>
      </c>
      <c r="S560" s="225">
        <v>72966123846</v>
      </c>
      <c r="T560" s="225">
        <v>729661238460</v>
      </c>
      <c r="U560" s="225" t="s">
        <v>1407</v>
      </c>
      <c r="V560" s="225">
        <v>6210105000</v>
      </c>
    </row>
    <row r="561" spans="1:22" s="84" customFormat="1">
      <c r="A561" s="185" t="s">
        <v>1408</v>
      </c>
      <c r="B561" s="223" t="s">
        <v>1409</v>
      </c>
      <c r="C561" s="198" t="s">
        <v>1410</v>
      </c>
      <c r="D561" s="169" t="s">
        <v>26</v>
      </c>
      <c r="E561" s="169" t="s">
        <v>26</v>
      </c>
      <c r="F561" s="220">
        <v>44.199999999999996</v>
      </c>
      <c r="G561" s="169">
        <v>11.1</v>
      </c>
      <c r="H561" s="154"/>
      <c r="I561" s="169" t="s">
        <v>87</v>
      </c>
      <c r="J561" s="169">
        <v>4</v>
      </c>
      <c r="K561" s="169">
        <v>9</v>
      </c>
      <c r="L561" s="169">
        <v>36</v>
      </c>
      <c r="M561" s="169">
        <v>1728</v>
      </c>
      <c r="N561" s="192">
        <v>14</v>
      </c>
      <c r="O561" s="192">
        <v>14</v>
      </c>
      <c r="P561" s="192">
        <v>11.25</v>
      </c>
      <c r="Q561" s="247">
        <v>1.28</v>
      </c>
      <c r="R561" s="169" t="s">
        <v>224</v>
      </c>
      <c r="S561" s="225">
        <v>72966123849</v>
      </c>
      <c r="T561" s="225">
        <v>729661238491</v>
      </c>
      <c r="U561" s="225" t="s">
        <v>1411</v>
      </c>
      <c r="V561" s="225">
        <v>6210105000</v>
      </c>
    </row>
    <row r="562" spans="1:22" s="84" customFormat="1">
      <c r="A562" s="198" t="s">
        <v>1412</v>
      </c>
      <c r="B562" s="215" t="s">
        <v>1413</v>
      </c>
      <c r="C562" s="198" t="s">
        <v>1414</v>
      </c>
      <c r="D562" s="169" t="s">
        <v>26</v>
      </c>
      <c r="E562" s="169" t="s">
        <v>26</v>
      </c>
      <c r="F562" s="220">
        <v>44.199999999999996</v>
      </c>
      <c r="G562" s="169">
        <v>11.1</v>
      </c>
      <c r="H562" s="216"/>
      <c r="I562" s="220" t="s">
        <v>87</v>
      </c>
      <c r="J562" s="169">
        <v>4</v>
      </c>
      <c r="K562" s="169">
        <v>9</v>
      </c>
      <c r="L562" s="169">
        <v>36</v>
      </c>
      <c r="M562" s="169">
        <v>1728</v>
      </c>
      <c r="N562" s="189">
        <v>14</v>
      </c>
      <c r="O562" s="189">
        <v>11</v>
      </c>
      <c r="P562" s="189">
        <v>12.5</v>
      </c>
      <c r="Q562" s="189">
        <v>1.1140046296296295</v>
      </c>
      <c r="R562" s="169" t="s">
        <v>224</v>
      </c>
      <c r="S562" s="225">
        <v>72966123838</v>
      </c>
      <c r="T562" s="225">
        <v>729661238385</v>
      </c>
      <c r="U562" s="225" t="s">
        <v>1415</v>
      </c>
      <c r="V562" s="225">
        <v>6210105000</v>
      </c>
    </row>
    <row r="563" spans="1:22" s="84" customFormat="1">
      <c r="A563" s="198" t="s">
        <v>1416</v>
      </c>
      <c r="B563" s="215" t="s">
        <v>1417</v>
      </c>
      <c r="C563" s="198" t="s">
        <v>1418</v>
      </c>
      <c r="D563" s="169" t="s">
        <v>26</v>
      </c>
      <c r="E563" s="169" t="s">
        <v>26</v>
      </c>
      <c r="F563" s="220">
        <v>46.75</v>
      </c>
      <c r="G563" s="169">
        <v>11.1</v>
      </c>
      <c r="H563" s="216"/>
      <c r="I563" s="220" t="s">
        <v>87</v>
      </c>
      <c r="J563" s="169">
        <v>4</v>
      </c>
      <c r="K563" s="169">
        <v>9</v>
      </c>
      <c r="L563" s="169">
        <v>36</v>
      </c>
      <c r="M563" s="169">
        <v>1728</v>
      </c>
      <c r="N563" s="189">
        <v>13.78</v>
      </c>
      <c r="O563" s="189">
        <v>12.65</v>
      </c>
      <c r="P563" s="189">
        <v>13.39</v>
      </c>
      <c r="Q563" s="189">
        <v>1.3507549942129631</v>
      </c>
      <c r="R563" s="169" t="s">
        <v>224</v>
      </c>
      <c r="S563" s="225">
        <v>72966123840</v>
      </c>
      <c r="T563" s="225">
        <v>729661238408</v>
      </c>
      <c r="U563" s="225" t="s">
        <v>1419</v>
      </c>
      <c r="V563" s="225">
        <v>6210105000</v>
      </c>
    </row>
    <row r="564" spans="1:22" s="84" customFormat="1">
      <c r="A564" s="198" t="s">
        <v>1420</v>
      </c>
      <c r="B564" s="215" t="s">
        <v>1421</v>
      </c>
      <c r="C564" s="198" t="s">
        <v>1422</v>
      </c>
      <c r="D564" s="169" t="s">
        <v>26</v>
      </c>
      <c r="E564" s="169" t="s">
        <v>26</v>
      </c>
      <c r="F564" s="220">
        <v>49.3</v>
      </c>
      <c r="G564" s="169">
        <v>11.1</v>
      </c>
      <c r="H564" s="216"/>
      <c r="I564" s="220" t="s">
        <v>87</v>
      </c>
      <c r="J564" s="169">
        <v>4</v>
      </c>
      <c r="K564" s="169">
        <v>9</v>
      </c>
      <c r="L564" s="169">
        <v>36</v>
      </c>
      <c r="M564" s="169">
        <v>1728</v>
      </c>
      <c r="N564" s="189">
        <v>13.78</v>
      </c>
      <c r="O564" s="189">
        <v>14</v>
      </c>
      <c r="P564" s="189">
        <v>13.39</v>
      </c>
      <c r="Q564" s="189">
        <v>1.494906712962963</v>
      </c>
      <c r="R564" s="169" t="s">
        <v>224</v>
      </c>
      <c r="S564" s="225">
        <v>72966123841</v>
      </c>
      <c r="T564" s="225">
        <v>729661238415</v>
      </c>
      <c r="U564" s="225" t="s">
        <v>1423</v>
      </c>
      <c r="V564" s="225">
        <v>6210105000</v>
      </c>
    </row>
    <row r="565" spans="1:22" s="84" customFormat="1">
      <c r="A565" s="198" t="s">
        <v>1424</v>
      </c>
      <c r="B565" s="215"/>
      <c r="C565" s="198" t="s">
        <v>1425</v>
      </c>
      <c r="D565" s="169" t="s">
        <v>26</v>
      </c>
      <c r="E565" s="169" t="s">
        <v>26</v>
      </c>
      <c r="F565" s="220">
        <v>52.699999999999996</v>
      </c>
      <c r="G565" s="169">
        <v>11.1</v>
      </c>
      <c r="H565" s="216"/>
      <c r="I565" s="220" t="s">
        <v>87</v>
      </c>
      <c r="J565" s="169">
        <v>4</v>
      </c>
      <c r="K565" s="169">
        <v>9</v>
      </c>
      <c r="L565" s="169">
        <v>36</v>
      </c>
      <c r="M565" s="169">
        <v>1728</v>
      </c>
      <c r="N565" s="189">
        <v>13.78</v>
      </c>
      <c r="O565" s="189">
        <v>16.5</v>
      </c>
      <c r="P565" s="189">
        <v>14.18</v>
      </c>
      <c r="Q565" s="189">
        <v>1.8658024305555554</v>
      </c>
      <c r="R565" s="169" t="s">
        <v>224</v>
      </c>
      <c r="S565" s="225">
        <v>72966123842</v>
      </c>
      <c r="T565" s="225">
        <v>729661238422</v>
      </c>
      <c r="U565" s="225" t="s">
        <v>1426</v>
      </c>
      <c r="V565" s="225">
        <v>6210105000</v>
      </c>
    </row>
    <row r="566" spans="1:22" s="84" customFormat="1">
      <c r="A566" s="198" t="s">
        <v>1427</v>
      </c>
      <c r="B566" s="215"/>
      <c r="C566" s="198" t="s">
        <v>1428</v>
      </c>
      <c r="D566" s="169" t="s">
        <v>26</v>
      </c>
      <c r="E566" s="169" t="s">
        <v>26</v>
      </c>
      <c r="F566" s="220">
        <v>55.25</v>
      </c>
      <c r="G566" s="169">
        <v>11.1</v>
      </c>
      <c r="H566" s="216"/>
      <c r="I566" s="220" t="s">
        <v>87</v>
      </c>
      <c r="J566" s="169">
        <v>4</v>
      </c>
      <c r="K566" s="169">
        <v>9</v>
      </c>
      <c r="L566" s="169">
        <v>36</v>
      </c>
      <c r="M566" s="169">
        <v>1728</v>
      </c>
      <c r="N566" s="189">
        <v>13.78</v>
      </c>
      <c r="O566" s="189">
        <v>14.55</v>
      </c>
      <c r="P566" s="189">
        <v>14.18</v>
      </c>
      <c r="Q566" s="189">
        <v>1.6452985069444443</v>
      </c>
      <c r="R566" s="169" t="s">
        <v>224</v>
      </c>
      <c r="S566" s="225">
        <v>72966123843</v>
      </c>
      <c r="T566" s="225">
        <v>729661238439</v>
      </c>
      <c r="U566" s="225" t="s">
        <v>1429</v>
      </c>
      <c r="V566" s="225">
        <v>6210105000</v>
      </c>
    </row>
    <row r="567" spans="1:22" s="84" customFormat="1">
      <c r="A567" s="198" t="s">
        <v>1430</v>
      </c>
      <c r="B567" s="215" t="s">
        <v>1431</v>
      </c>
      <c r="C567" s="198" t="s">
        <v>1432</v>
      </c>
      <c r="D567" s="169" t="s">
        <v>26</v>
      </c>
      <c r="E567" s="169" t="s">
        <v>26</v>
      </c>
      <c r="F567" s="220">
        <v>49.3</v>
      </c>
      <c r="G567" s="169"/>
      <c r="H567" s="216"/>
      <c r="I567" s="216"/>
      <c r="J567" s="169">
        <v>4</v>
      </c>
      <c r="K567" s="169">
        <v>9</v>
      </c>
      <c r="L567" s="169">
        <v>36</v>
      </c>
      <c r="M567" s="169">
        <v>1728</v>
      </c>
      <c r="N567" s="189">
        <v>13.78</v>
      </c>
      <c r="O567" s="189">
        <v>11.95</v>
      </c>
      <c r="P567" s="189">
        <v>13.01</v>
      </c>
      <c r="Q567" s="189">
        <v>1.2397972858796296</v>
      </c>
      <c r="R567" s="169" t="s">
        <v>224</v>
      </c>
      <c r="S567" s="225">
        <v>72966123857</v>
      </c>
      <c r="T567" s="225">
        <v>729661238576</v>
      </c>
      <c r="U567" s="225" t="s">
        <v>1433</v>
      </c>
      <c r="V567" s="225">
        <v>6210105000</v>
      </c>
    </row>
    <row r="568" spans="1:22" s="84" customFormat="1">
      <c r="A568" s="198" t="s">
        <v>1434</v>
      </c>
      <c r="B568" s="215" t="s">
        <v>1435</v>
      </c>
      <c r="C568" s="198" t="s">
        <v>1436</v>
      </c>
      <c r="D568" s="169" t="s">
        <v>26</v>
      </c>
      <c r="E568" s="169" t="s">
        <v>26</v>
      </c>
      <c r="F568" s="220">
        <v>49.3</v>
      </c>
      <c r="G568" s="169"/>
      <c r="H568" s="216"/>
      <c r="I568" s="216"/>
      <c r="J568" s="169">
        <v>4</v>
      </c>
      <c r="K568" s="169">
        <v>9</v>
      </c>
      <c r="L568" s="169">
        <v>36</v>
      </c>
      <c r="M568" s="169">
        <v>1728</v>
      </c>
      <c r="N568" s="189">
        <v>13.78</v>
      </c>
      <c r="O568" s="189">
        <v>13.3</v>
      </c>
      <c r="P568" s="189">
        <v>13.01</v>
      </c>
      <c r="Q568" s="189">
        <v>1.3798580671296297</v>
      </c>
      <c r="R568" s="169" t="s">
        <v>224</v>
      </c>
      <c r="S568" s="225">
        <v>72966123856</v>
      </c>
      <c r="T568" s="225">
        <v>729661238569</v>
      </c>
      <c r="U568" s="225" t="s">
        <v>1437</v>
      </c>
      <c r="V568" s="225">
        <v>6210105000</v>
      </c>
    </row>
    <row r="569" spans="1:22" s="84" customFormat="1">
      <c r="A569" s="198" t="s">
        <v>1438</v>
      </c>
      <c r="B569" s="215" t="s">
        <v>1439</v>
      </c>
      <c r="C569" s="198" t="s">
        <v>1440</v>
      </c>
      <c r="D569" s="169" t="s">
        <v>26</v>
      </c>
      <c r="E569" s="169" t="s">
        <v>26</v>
      </c>
      <c r="F569" s="220">
        <v>49.3</v>
      </c>
      <c r="G569" s="169"/>
      <c r="H569" s="216"/>
      <c r="I569" s="216"/>
      <c r="J569" s="169">
        <v>4</v>
      </c>
      <c r="K569" s="169">
        <v>9</v>
      </c>
      <c r="L569" s="169">
        <v>36</v>
      </c>
      <c r="M569" s="169">
        <v>1728</v>
      </c>
      <c r="N569" s="189">
        <v>13.78</v>
      </c>
      <c r="O569" s="189">
        <v>12.7</v>
      </c>
      <c r="P569" s="189">
        <v>13.78</v>
      </c>
      <c r="Q569" s="189">
        <v>1.3955918287037035</v>
      </c>
      <c r="R569" s="169" t="s">
        <v>224</v>
      </c>
      <c r="S569" s="225">
        <v>72966123859</v>
      </c>
      <c r="T569" s="225">
        <v>729661238590</v>
      </c>
      <c r="U569" s="225" t="s">
        <v>1441</v>
      </c>
      <c r="V569" s="225">
        <v>6210105000</v>
      </c>
    </row>
    <row r="570" spans="1:22" s="84" customFormat="1">
      <c r="A570" s="198" t="s">
        <v>1442</v>
      </c>
      <c r="B570" s="215" t="s">
        <v>1443</v>
      </c>
      <c r="C570" s="198" t="s">
        <v>1444</v>
      </c>
      <c r="D570" s="169" t="s">
        <v>26</v>
      </c>
      <c r="E570" s="169" t="s">
        <v>26</v>
      </c>
      <c r="F570" s="220">
        <v>49.3</v>
      </c>
      <c r="G570" s="169"/>
      <c r="H570" s="216"/>
      <c r="I570" s="216"/>
      <c r="J570" s="169">
        <v>4</v>
      </c>
      <c r="K570" s="169">
        <v>9</v>
      </c>
      <c r="L570" s="169">
        <v>36</v>
      </c>
      <c r="M570" s="169">
        <v>1728</v>
      </c>
      <c r="N570" s="189">
        <v>13.78</v>
      </c>
      <c r="O570" s="189">
        <v>14.25</v>
      </c>
      <c r="P570" s="189">
        <v>13.78</v>
      </c>
      <c r="Q570" s="189">
        <v>1.5659199652777775</v>
      </c>
      <c r="R570" s="169" t="s">
        <v>224</v>
      </c>
      <c r="S570" s="225">
        <v>72966123850</v>
      </c>
      <c r="T570" s="225">
        <v>729661238507</v>
      </c>
      <c r="U570" s="225" t="s">
        <v>1445</v>
      </c>
      <c r="V570" s="225">
        <v>6210105000</v>
      </c>
    </row>
    <row r="571" spans="1:22" s="84" customFormat="1">
      <c r="A571" s="198" t="s">
        <v>1446</v>
      </c>
      <c r="B571" s="215" t="s">
        <v>1447</v>
      </c>
      <c r="C571" s="198" t="s">
        <v>1448</v>
      </c>
      <c r="D571" s="169" t="s">
        <v>26</v>
      </c>
      <c r="E571" s="169" t="s">
        <v>26</v>
      </c>
      <c r="F571" s="220">
        <v>52.699999999999996</v>
      </c>
      <c r="G571" s="169"/>
      <c r="H571" s="216"/>
      <c r="I571" s="216"/>
      <c r="J571" s="169">
        <v>4</v>
      </c>
      <c r="K571" s="169">
        <v>9</v>
      </c>
      <c r="L571" s="169">
        <v>36</v>
      </c>
      <c r="M571" s="169">
        <v>1728</v>
      </c>
      <c r="N571" s="189">
        <v>13.78</v>
      </c>
      <c r="O571" s="189">
        <v>14.25</v>
      </c>
      <c r="P571" s="189">
        <v>13.78</v>
      </c>
      <c r="Q571" s="189">
        <v>1.5659199652777775</v>
      </c>
      <c r="R571" s="169" t="s">
        <v>224</v>
      </c>
      <c r="S571" s="225">
        <v>72966123852</v>
      </c>
      <c r="T571" s="225">
        <v>729661238521</v>
      </c>
      <c r="U571" s="225" t="s">
        <v>1449</v>
      </c>
      <c r="V571" s="225">
        <v>6210105000</v>
      </c>
    </row>
    <row r="572" spans="1:22" s="84" customFormat="1">
      <c r="A572" s="198" t="s">
        <v>1450</v>
      </c>
      <c r="B572" s="215" t="s">
        <v>1451</v>
      </c>
      <c r="C572" s="198" t="s">
        <v>1452</v>
      </c>
      <c r="D572" s="169" t="s">
        <v>26</v>
      </c>
      <c r="E572" s="169" t="s">
        <v>26</v>
      </c>
      <c r="F572" s="220">
        <v>55.25</v>
      </c>
      <c r="G572" s="169"/>
      <c r="H572" s="216"/>
      <c r="I572" s="216"/>
      <c r="J572" s="169">
        <v>4</v>
      </c>
      <c r="K572" s="169">
        <v>9</v>
      </c>
      <c r="L572" s="169">
        <v>36</v>
      </c>
      <c r="M572" s="169">
        <v>1728</v>
      </c>
      <c r="N572" s="189">
        <v>13.78</v>
      </c>
      <c r="O572" s="189">
        <v>15.55</v>
      </c>
      <c r="P572" s="189">
        <v>14.57</v>
      </c>
      <c r="Q572" s="189">
        <v>1.8067390219907409</v>
      </c>
      <c r="R572" s="169" t="s">
        <v>224</v>
      </c>
      <c r="S572" s="225">
        <v>72966123853</v>
      </c>
      <c r="T572" s="225">
        <v>729661238538</v>
      </c>
      <c r="U572" s="225" t="s">
        <v>1453</v>
      </c>
      <c r="V572" s="225">
        <v>6210105000</v>
      </c>
    </row>
    <row r="573" spans="1:22" s="84" customFormat="1">
      <c r="A573" s="198" t="s">
        <v>1454</v>
      </c>
      <c r="B573" s="215" t="s">
        <v>1455</v>
      </c>
      <c r="C573" s="198" t="s">
        <v>1456</v>
      </c>
      <c r="D573" s="169" t="s">
        <v>26</v>
      </c>
      <c r="E573" s="169" t="s">
        <v>26</v>
      </c>
      <c r="F573" s="220">
        <v>57.8</v>
      </c>
      <c r="G573" s="169"/>
      <c r="H573" s="216"/>
      <c r="I573" s="216"/>
      <c r="J573" s="169">
        <v>4</v>
      </c>
      <c r="K573" s="169">
        <v>9</v>
      </c>
      <c r="L573" s="169">
        <v>36</v>
      </c>
      <c r="M573" s="169">
        <v>1728</v>
      </c>
      <c r="N573" s="189">
        <v>13.78</v>
      </c>
      <c r="O573" s="189">
        <v>15.85</v>
      </c>
      <c r="P573" s="189">
        <v>14.57</v>
      </c>
      <c r="Q573" s="189">
        <v>1.8415957233796294</v>
      </c>
      <c r="R573" s="169" t="s">
        <v>224</v>
      </c>
      <c r="S573" s="225">
        <v>72966123854</v>
      </c>
      <c r="T573" s="225">
        <v>729661238545</v>
      </c>
      <c r="U573" s="225" t="s">
        <v>1457</v>
      </c>
      <c r="V573" s="225">
        <v>6210105000</v>
      </c>
    </row>
    <row r="574" spans="1:22" s="84" customFormat="1">
      <c r="A574" s="198" t="s">
        <v>1458</v>
      </c>
      <c r="B574" s="215"/>
      <c r="C574" s="198" t="s">
        <v>1459</v>
      </c>
      <c r="D574" s="169" t="s">
        <v>26</v>
      </c>
      <c r="E574" s="169" t="s">
        <v>26</v>
      </c>
      <c r="F574" s="220">
        <v>45.9</v>
      </c>
      <c r="G574" s="169">
        <v>12</v>
      </c>
      <c r="H574" s="154"/>
      <c r="I574" s="169" t="s">
        <v>87</v>
      </c>
      <c r="J574" s="169">
        <v>4</v>
      </c>
      <c r="K574" s="169">
        <v>9</v>
      </c>
      <c r="L574" s="169">
        <v>36</v>
      </c>
      <c r="M574" s="169">
        <v>1728</v>
      </c>
      <c r="N574" s="189" t="s">
        <v>1460</v>
      </c>
      <c r="O574" s="189" t="s">
        <v>1460</v>
      </c>
      <c r="P574" s="189" t="s">
        <v>1460</v>
      </c>
      <c r="Q574" s="189" t="e">
        <v>#VALUE!</v>
      </c>
      <c r="R574" s="169" t="s">
        <v>224</v>
      </c>
      <c r="S574" s="225" t="s">
        <v>1461</v>
      </c>
      <c r="T574" s="225">
        <v>1</v>
      </c>
      <c r="U574" s="225" t="e">
        <v>#N/A</v>
      </c>
      <c r="V574" s="225" t="e">
        <v>#N/A</v>
      </c>
    </row>
    <row r="575" spans="1:22" s="84" customFormat="1" ht="15.75" customHeight="1">
      <c r="A575" s="198" t="s">
        <v>1462</v>
      </c>
      <c r="B575" s="223" t="s">
        <v>1463</v>
      </c>
      <c r="C575" s="198" t="s">
        <v>1464</v>
      </c>
      <c r="D575" s="169" t="s">
        <v>26</v>
      </c>
      <c r="E575" s="169" t="s">
        <v>26</v>
      </c>
      <c r="F575" s="220">
        <v>45.9</v>
      </c>
      <c r="G575" s="169">
        <v>12</v>
      </c>
      <c r="H575" s="154"/>
      <c r="I575" s="169" t="s">
        <v>87</v>
      </c>
      <c r="J575" s="169">
        <v>4</v>
      </c>
      <c r="K575" s="169">
        <v>9</v>
      </c>
      <c r="L575" s="169">
        <v>36</v>
      </c>
      <c r="M575" s="169">
        <v>1728</v>
      </c>
      <c r="N575" s="192">
        <v>14</v>
      </c>
      <c r="O575" s="192">
        <v>14</v>
      </c>
      <c r="P575" s="192">
        <v>11.25</v>
      </c>
      <c r="Q575" s="247">
        <v>1.28</v>
      </c>
      <c r="R575" s="169" t="s">
        <v>224</v>
      </c>
      <c r="S575" s="225">
        <v>72966123866</v>
      </c>
      <c r="T575" s="225">
        <v>729661238668</v>
      </c>
      <c r="U575" s="225" t="s">
        <v>1465</v>
      </c>
      <c r="V575" s="225">
        <v>6210105000</v>
      </c>
    </row>
    <row r="576" spans="1:22" s="84" customFormat="1" ht="15.75" customHeight="1">
      <c r="A576" s="198" t="s">
        <v>1466</v>
      </c>
      <c r="B576" s="223" t="s">
        <v>1467</v>
      </c>
      <c r="C576" s="198" t="s">
        <v>1468</v>
      </c>
      <c r="D576" s="169" t="s">
        <v>26</v>
      </c>
      <c r="E576" s="169" t="s">
        <v>26</v>
      </c>
      <c r="F576" s="220">
        <v>45.9</v>
      </c>
      <c r="G576" s="169">
        <v>12</v>
      </c>
      <c r="H576" s="154"/>
      <c r="I576" s="169" t="s">
        <v>87</v>
      </c>
      <c r="J576" s="169">
        <v>4</v>
      </c>
      <c r="K576" s="169">
        <v>9</v>
      </c>
      <c r="L576" s="169">
        <v>36</v>
      </c>
      <c r="M576" s="169">
        <v>1728</v>
      </c>
      <c r="N576" s="192">
        <v>14</v>
      </c>
      <c r="O576" s="192">
        <v>14</v>
      </c>
      <c r="P576" s="192">
        <v>11.25</v>
      </c>
      <c r="Q576" s="247">
        <v>1.28</v>
      </c>
      <c r="R576" s="169" t="s">
        <v>224</v>
      </c>
      <c r="S576" s="225">
        <v>72966123865</v>
      </c>
      <c r="T576" s="225">
        <v>729661238651</v>
      </c>
      <c r="U576" s="225" t="s">
        <v>1469</v>
      </c>
      <c r="V576" s="225">
        <v>6210105000</v>
      </c>
    </row>
    <row r="577" spans="1:22" s="84" customFormat="1" ht="15.75" customHeight="1">
      <c r="A577" s="198" t="s">
        <v>1470</v>
      </c>
      <c r="B577" s="223" t="s">
        <v>1471</v>
      </c>
      <c r="C577" s="198" t="s">
        <v>1472</v>
      </c>
      <c r="D577" s="169" t="s">
        <v>26</v>
      </c>
      <c r="E577" s="169" t="s">
        <v>26</v>
      </c>
      <c r="F577" s="220">
        <v>45.9</v>
      </c>
      <c r="G577" s="169">
        <v>12</v>
      </c>
      <c r="H577" s="154"/>
      <c r="I577" s="169" t="s">
        <v>87</v>
      </c>
      <c r="J577" s="169">
        <v>4</v>
      </c>
      <c r="K577" s="169">
        <v>9</v>
      </c>
      <c r="L577" s="169">
        <v>36</v>
      </c>
      <c r="M577" s="169">
        <v>1728</v>
      </c>
      <c r="N577" s="192">
        <v>14</v>
      </c>
      <c r="O577" s="192">
        <v>14</v>
      </c>
      <c r="P577" s="192">
        <v>11.25</v>
      </c>
      <c r="Q577" s="247">
        <v>1.28</v>
      </c>
      <c r="R577" s="169" t="s">
        <v>224</v>
      </c>
      <c r="S577" s="225">
        <v>72966123868</v>
      </c>
      <c r="T577" s="225">
        <v>729661238682</v>
      </c>
      <c r="U577" s="225" t="s">
        <v>1473</v>
      </c>
      <c r="V577" s="225">
        <v>6210105000</v>
      </c>
    </row>
    <row r="578" spans="1:22" s="84" customFormat="1" ht="15.75" customHeight="1">
      <c r="A578" s="198" t="s">
        <v>1474</v>
      </c>
      <c r="B578" s="223" t="s">
        <v>1475</v>
      </c>
      <c r="C578" s="198" t="s">
        <v>1476</v>
      </c>
      <c r="D578" s="169" t="s">
        <v>26</v>
      </c>
      <c r="E578" s="169" t="s">
        <v>26</v>
      </c>
      <c r="F578" s="220">
        <v>45.9</v>
      </c>
      <c r="G578" s="169">
        <v>12</v>
      </c>
      <c r="H578" s="154"/>
      <c r="I578" s="169" t="s">
        <v>87</v>
      </c>
      <c r="J578" s="169">
        <v>4</v>
      </c>
      <c r="K578" s="169">
        <v>9</v>
      </c>
      <c r="L578" s="169">
        <v>36</v>
      </c>
      <c r="M578" s="169">
        <v>1728</v>
      </c>
      <c r="N578" s="192">
        <v>14</v>
      </c>
      <c r="O578" s="192">
        <v>14</v>
      </c>
      <c r="P578" s="192">
        <v>11.25</v>
      </c>
      <c r="Q578" s="247">
        <v>1.28</v>
      </c>
      <c r="R578" s="169" t="s">
        <v>224</v>
      </c>
      <c r="S578" s="225">
        <v>72966123860</v>
      </c>
      <c r="T578" s="225">
        <v>729661238606</v>
      </c>
      <c r="U578" s="225" t="s">
        <v>1477</v>
      </c>
      <c r="V578" s="225">
        <v>6210105000</v>
      </c>
    </row>
    <row r="579" spans="1:22" s="84" customFormat="1" ht="15.75" customHeight="1">
      <c r="A579" s="198" t="s">
        <v>1478</v>
      </c>
      <c r="B579" s="223" t="s">
        <v>1479</v>
      </c>
      <c r="C579" s="198" t="s">
        <v>1480</v>
      </c>
      <c r="D579" s="169" t="s">
        <v>26</v>
      </c>
      <c r="E579" s="169" t="s">
        <v>26</v>
      </c>
      <c r="F579" s="214">
        <v>48.449999999999996</v>
      </c>
      <c r="G579" s="169">
        <v>12</v>
      </c>
      <c r="H579" s="154"/>
      <c r="I579" s="169" t="s">
        <v>87</v>
      </c>
      <c r="J579" s="169">
        <v>4</v>
      </c>
      <c r="K579" s="169">
        <v>9</v>
      </c>
      <c r="L579" s="169">
        <v>36</v>
      </c>
      <c r="M579" s="169">
        <v>1728</v>
      </c>
      <c r="N579" s="192">
        <v>14</v>
      </c>
      <c r="O579" s="192">
        <v>14</v>
      </c>
      <c r="P579" s="192">
        <v>11.25</v>
      </c>
      <c r="Q579" s="247">
        <v>1.28</v>
      </c>
      <c r="R579" s="169" t="s">
        <v>224</v>
      </c>
      <c r="S579" s="225">
        <v>72966123861</v>
      </c>
      <c r="T579" s="225">
        <v>729661238613</v>
      </c>
      <c r="U579" s="225" t="s">
        <v>1481</v>
      </c>
      <c r="V579" s="225">
        <v>6210105000</v>
      </c>
    </row>
    <row r="580" spans="1:22" s="84" customFormat="1" ht="15.75" customHeight="1">
      <c r="A580" s="198" t="s">
        <v>1482</v>
      </c>
      <c r="B580" s="223" t="s">
        <v>1483</v>
      </c>
      <c r="C580" s="198" t="s">
        <v>1484</v>
      </c>
      <c r="D580" s="169" t="s">
        <v>26</v>
      </c>
      <c r="E580" s="169" t="s">
        <v>26</v>
      </c>
      <c r="F580" s="214">
        <v>51</v>
      </c>
      <c r="G580" s="169">
        <v>12</v>
      </c>
      <c r="H580" s="154"/>
      <c r="I580" s="169" t="s">
        <v>87</v>
      </c>
      <c r="J580" s="169">
        <v>4</v>
      </c>
      <c r="K580" s="169">
        <v>9</v>
      </c>
      <c r="L580" s="169">
        <v>36</v>
      </c>
      <c r="M580" s="169">
        <v>1728</v>
      </c>
      <c r="N580" s="192">
        <v>14</v>
      </c>
      <c r="O580" s="192">
        <v>14</v>
      </c>
      <c r="P580" s="192">
        <v>11.25</v>
      </c>
      <c r="Q580" s="247">
        <v>1.28</v>
      </c>
      <c r="R580" s="169" t="s">
        <v>224</v>
      </c>
      <c r="S580" s="225">
        <v>72966123862</v>
      </c>
      <c r="T580" s="225">
        <v>729661238620</v>
      </c>
      <c r="U580" s="225" t="s">
        <v>1485</v>
      </c>
      <c r="V580" s="225">
        <v>6210105000</v>
      </c>
    </row>
    <row r="581" spans="1:22" s="84" customFormat="1" ht="15.75" customHeight="1">
      <c r="A581" s="198" t="s">
        <v>1486</v>
      </c>
      <c r="B581" s="223" t="s">
        <v>1487</v>
      </c>
      <c r="C581" s="198" t="s">
        <v>1488</v>
      </c>
      <c r="D581" s="169" t="s">
        <v>26</v>
      </c>
      <c r="E581" s="169" t="s">
        <v>26</v>
      </c>
      <c r="F581" s="214">
        <v>53.55</v>
      </c>
      <c r="G581" s="169">
        <v>12</v>
      </c>
      <c r="H581" s="154"/>
      <c r="I581" s="169" t="s">
        <v>87</v>
      </c>
      <c r="J581" s="169">
        <v>4</v>
      </c>
      <c r="K581" s="169">
        <v>9</v>
      </c>
      <c r="L581" s="169">
        <v>36</v>
      </c>
      <c r="M581" s="169">
        <v>1728</v>
      </c>
      <c r="N581" s="192">
        <v>14</v>
      </c>
      <c r="O581" s="192">
        <v>14</v>
      </c>
      <c r="P581" s="192">
        <v>11.25</v>
      </c>
      <c r="Q581" s="247">
        <v>1.28</v>
      </c>
      <c r="R581" s="169" t="s">
        <v>224</v>
      </c>
      <c r="S581" s="225">
        <v>72966123863</v>
      </c>
      <c r="T581" s="225">
        <v>729661238637</v>
      </c>
      <c r="U581" s="225" t="s">
        <v>1489</v>
      </c>
      <c r="V581" s="225">
        <v>6210105000</v>
      </c>
    </row>
    <row r="582" spans="1:22" s="84" customFormat="1" ht="15.75" customHeight="1">
      <c r="A582" s="221" t="s">
        <v>1490</v>
      </c>
      <c r="B582" s="223" t="s">
        <v>1491</v>
      </c>
      <c r="C582" s="198" t="s">
        <v>1492</v>
      </c>
      <c r="D582" s="169" t="s">
        <v>26</v>
      </c>
      <c r="E582" s="169" t="s">
        <v>26</v>
      </c>
      <c r="F582" s="214">
        <v>56.1</v>
      </c>
      <c r="G582" s="169">
        <v>12</v>
      </c>
      <c r="H582" s="154"/>
      <c r="I582" s="169" t="s">
        <v>87</v>
      </c>
      <c r="J582" s="169">
        <v>4</v>
      </c>
      <c r="K582" s="169">
        <v>9</v>
      </c>
      <c r="L582" s="169">
        <v>36</v>
      </c>
      <c r="M582" s="169">
        <v>1728</v>
      </c>
      <c r="N582" s="192">
        <v>14</v>
      </c>
      <c r="O582" s="192">
        <v>14</v>
      </c>
      <c r="P582" s="192">
        <v>11.25</v>
      </c>
      <c r="Q582" s="247">
        <v>1.28</v>
      </c>
      <c r="R582" s="169" t="s">
        <v>224</v>
      </c>
      <c r="S582" s="225">
        <v>72966123864</v>
      </c>
      <c r="T582" s="225">
        <v>729661238644</v>
      </c>
      <c r="U582" s="225" t="s">
        <v>1493</v>
      </c>
      <c r="V582" s="225">
        <v>6210105000</v>
      </c>
    </row>
    <row r="583" spans="1:22" s="84" customFormat="1" ht="15.75" customHeight="1">
      <c r="A583" s="198" t="s">
        <v>1494</v>
      </c>
      <c r="B583" s="223" t="s">
        <v>1495</v>
      </c>
      <c r="C583" s="198" t="s">
        <v>1496</v>
      </c>
      <c r="D583" s="169" t="s">
        <v>26</v>
      </c>
      <c r="E583" s="169" t="s">
        <v>26</v>
      </c>
      <c r="F583" s="214">
        <v>47.6</v>
      </c>
      <c r="G583" s="169">
        <v>12.7</v>
      </c>
      <c r="H583" s="154"/>
      <c r="I583" s="169" t="s">
        <v>87</v>
      </c>
      <c r="J583" s="169">
        <v>4</v>
      </c>
      <c r="K583" s="169">
        <v>9</v>
      </c>
      <c r="L583" s="169">
        <v>36</v>
      </c>
      <c r="M583" s="169">
        <v>1728</v>
      </c>
      <c r="N583" s="192">
        <v>14.25</v>
      </c>
      <c r="O583" s="192">
        <v>11.25</v>
      </c>
      <c r="P583" s="192">
        <v>15</v>
      </c>
      <c r="Q583" s="247">
        <v>1.39</v>
      </c>
      <c r="R583" s="169" t="s">
        <v>224</v>
      </c>
      <c r="S583" s="225">
        <v>72966123897</v>
      </c>
      <c r="T583" s="225">
        <v>729661238972</v>
      </c>
      <c r="U583" s="225" t="s">
        <v>1497</v>
      </c>
      <c r="V583" s="225">
        <v>6210105000</v>
      </c>
    </row>
    <row r="584" spans="1:22" s="84" customFormat="1" ht="15.75" customHeight="1">
      <c r="A584" s="198" t="s">
        <v>1498</v>
      </c>
      <c r="B584" s="223" t="s">
        <v>1499</v>
      </c>
      <c r="C584" s="198" t="s">
        <v>1500</v>
      </c>
      <c r="D584" s="169" t="s">
        <v>26</v>
      </c>
      <c r="E584" s="169" t="s">
        <v>26</v>
      </c>
      <c r="F584" s="214">
        <v>47.6</v>
      </c>
      <c r="G584" s="169">
        <v>12.7</v>
      </c>
      <c r="H584" s="154"/>
      <c r="I584" s="169" t="s">
        <v>87</v>
      </c>
      <c r="J584" s="169">
        <v>4</v>
      </c>
      <c r="K584" s="169">
        <v>9</v>
      </c>
      <c r="L584" s="169">
        <v>36</v>
      </c>
      <c r="M584" s="169">
        <v>1728</v>
      </c>
      <c r="N584" s="192">
        <v>14.25</v>
      </c>
      <c r="O584" s="192">
        <v>11.25</v>
      </c>
      <c r="P584" s="192">
        <v>15</v>
      </c>
      <c r="Q584" s="247">
        <v>1.39</v>
      </c>
      <c r="R584" s="169" t="s">
        <v>224</v>
      </c>
      <c r="S584" s="225">
        <v>72966123896</v>
      </c>
      <c r="T584" s="225">
        <v>729661238965</v>
      </c>
      <c r="U584" s="225" t="s">
        <v>1501</v>
      </c>
      <c r="V584" s="225">
        <v>6210105000</v>
      </c>
    </row>
    <row r="585" spans="1:22" s="84" customFormat="1" ht="15.75" customHeight="1">
      <c r="A585" s="198" t="s">
        <v>1502</v>
      </c>
      <c r="B585" s="223" t="s">
        <v>1503</v>
      </c>
      <c r="C585" s="198" t="s">
        <v>1504</v>
      </c>
      <c r="D585" s="169" t="s">
        <v>26</v>
      </c>
      <c r="E585" s="169" t="s">
        <v>26</v>
      </c>
      <c r="F585" s="214">
        <v>47.6</v>
      </c>
      <c r="G585" s="169">
        <v>12.7</v>
      </c>
      <c r="H585" s="154"/>
      <c r="I585" s="169" t="s">
        <v>87</v>
      </c>
      <c r="J585" s="169">
        <v>4</v>
      </c>
      <c r="K585" s="169">
        <v>9</v>
      </c>
      <c r="L585" s="169">
        <v>36</v>
      </c>
      <c r="M585" s="169">
        <v>1728</v>
      </c>
      <c r="N585" s="192">
        <v>14.25</v>
      </c>
      <c r="O585" s="192">
        <v>11.25</v>
      </c>
      <c r="P585" s="192">
        <v>15</v>
      </c>
      <c r="Q585" s="247">
        <v>1.39</v>
      </c>
      <c r="R585" s="169" t="s">
        <v>224</v>
      </c>
      <c r="S585" s="225">
        <v>72966123899</v>
      </c>
      <c r="T585" s="225">
        <v>729661238996</v>
      </c>
      <c r="U585" s="225" t="s">
        <v>1505</v>
      </c>
      <c r="V585" s="225">
        <v>6210105000</v>
      </c>
    </row>
    <row r="586" spans="1:22" s="84" customFormat="1" ht="15.75" customHeight="1">
      <c r="A586" s="198" t="s">
        <v>1506</v>
      </c>
      <c r="B586" s="223" t="s">
        <v>1507</v>
      </c>
      <c r="C586" s="198" t="s">
        <v>1508</v>
      </c>
      <c r="D586" s="169" t="s">
        <v>26</v>
      </c>
      <c r="E586" s="169" t="s">
        <v>26</v>
      </c>
      <c r="F586" s="214">
        <v>47.6</v>
      </c>
      <c r="G586" s="169">
        <v>12.7</v>
      </c>
      <c r="H586" s="154"/>
      <c r="I586" s="169" t="s">
        <v>87</v>
      </c>
      <c r="J586" s="169">
        <v>4</v>
      </c>
      <c r="K586" s="169">
        <v>9</v>
      </c>
      <c r="L586" s="169">
        <v>36</v>
      </c>
      <c r="M586" s="169">
        <v>1728</v>
      </c>
      <c r="N586" s="192">
        <v>14.25</v>
      </c>
      <c r="O586" s="192">
        <v>11.25</v>
      </c>
      <c r="P586" s="192">
        <v>15</v>
      </c>
      <c r="Q586" s="247">
        <v>1.39</v>
      </c>
      <c r="R586" s="169" t="s">
        <v>224</v>
      </c>
      <c r="S586" s="225">
        <v>72966123890</v>
      </c>
      <c r="T586" s="225">
        <v>729661238903</v>
      </c>
      <c r="U586" s="225" t="s">
        <v>1509</v>
      </c>
      <c r="V586" s="225">
        <v>6210105000</v>
      </c>
    </row>
    <row r="587" spans="1:22" s="84" customFormat="1" ht="15.75" customHeight="1">
      <c r="A587" s="198" t="s">
        <v>1510</v>
      </c>
      <c r="B587" s="223" t="s">
        <v>1511</v>
      </c>
      <c r="C587" s="198" t="s">
        <v>1512</v>
      </c>
      <c r="D587" s="169" t="s">
        <v>26</v>
      </c>
      <c r="E587" s="169" t="s">
        <v>26</v>
      </c>
      <c r="F587" s="214">
        <v>50.15</v>
      </c>
      <c r="G587" s="169">
        <v>12.7</v>
      </c>
      <c r="H587" s="154"/>
      <c r="I587" s="169" t="s">
        <v>87</v>
      </c>
      <c r="J587" s="169">
        <v>4</v>
      </c>
      <c r="K587" s="169">
        <v>9</v>
      </c>
      <c r="L587" s="169">
        <v>36</v>
      </c>
      <c r="M587" s="169">
        <v>1728</v>
      </c>
      <c r="N587" s="192">
        <v>14.25</v>
      </c>
      <c r="O587" s="192">
        <v>11.25</v>
      </c>
      <c r="P587" s="192">
        <v>15</v>
      </c>
      <c r="Q587" s="247">
        <v>1.39</v>
      </c>
      <c r="R587" s="169" t="s">
        <v>224</v>
      </c>
      <c r="S587" s="225">
        <v>72966123891</v>
      </c>
      <c r="T587" s="225">
        <v>729661238910</v>
      </c>
      <c r="U587" s="225" t="s">
        <v>1513</v>
      </c>
      <c r="V587" s="225">
        <v>6210105000</v>
      </c>
    </row>
    <row r="588" spans="1:22" s="84" customFormat="1" ht="15.75" customHeight="1">
      <c r="A588" s="198" t="s">
        <v>1514</v>
      </c>
      <c r="B588" s="223" t="s">
        <v>1515</v>
      </c>
      <c r="C588" s="198" t="s">
        <v>1516</v>
      </c>
      <c r="D588" s="169" t="s">
        <v>26</v>
      </c>
      <c r="E588" s="169" t="s">
        <v>26</v>
      </c>
      <c r="F588" s="214">
        <v>52.699999999999996</v>
      </c>
      <c r="G588" s="169">
        <v>12.7</v>
      </c>
      <c r="H588" s="154"/>
      <c r="I588" s="169" t="s">
        <v>87</v>
      </c>
      <c r="J588" s="169">
        <v>4</v>
      </c>
      <c r="K588" s="169">
        <v>9</v>
      </c>
      <c r="L588" s="169">
        <v>36</v>
      </c>
      <c r="M588" s="169">
        <v>1728</v>
      </c>
      <c r="N588" s="192">
        <v>14.25</v>
      </c>
      <c r="O588" s="192">
        <v>11.25</v>
      </c>
      <c r="P588" s="192">
        <v>15</v>
      </c>
      <c r="Q588" s="247">
        <v>1.39</v>
      </c>
      <c r="R588" s="169" t="s">
        <v>224</v>
      </c>
      <c r="S588" s="225">
        <v>72966123893</v>
      </c>
      <c r="T588" s="225">
        <v>729661238934</v>
      </c>
      <c r="U588" s="225" t="s">
        <v>1517</v>
      </c>
      <c r="V588" s="225">
        <v>6210105000</v>
      </c>
    </row>
    <row r="589" spans="1:22" s="84" customFormat="1" ht="15.75" customHeight="1">
      <c r="A589" s="221" t="s">
        <v>1518</v>
      </c>
      <c r="B589" s="223"/>
      <c r="C589" s="198" t="s">
        <v>1519</v>
      </c>
      <c r="D589" s="169" t="s">
        <v>26</v>
      </c>
      <c r="E589" s="169" t="s">
        <v>26</v>
      </c>
      <c r="F589" s="214">
        <v>55.25</v>
      </c>
      <c r="G589" s="169">
        <v>12.7</v>
      </c>
      <c r="H589" s="154"/>
      <c r="I589" s="169" t="s">
        <v>87</v>
      </c>
      <c r="J589" s="169">
        <v>4</v>
      </c>
      <c r="K589" s="169">
        <v>9</v>
      </c>
      <c r="L589" s="169">
        <v>36</v>
      </c>
      <c r="M589" s="169">
        <v>1728</v>
      </c>
      <c r="N589" s="192">
        <v>14.25</v>
      </c>
      <c r="O589" s="192">
        <v>11.25</v>
      </c>
      <c r="P589" s="192">
        <v>15</v>
      </c>
      <c r="Q589" s="247">
        <v>1.39</v>
      </c>
      <c r="R589" s="169" t="s">
        <v>224</v>
      </c>
      <c r="S589" s="225">
        <v>72966123894</v>
      </c>
      <c r="T589" s="225">
        <v>729661238941</v>
      </c>
      <c r="U589" s="225" t="s">
        <v>1520</v>
      </c>
      <c r="V589" s="225">
        <v>6210105000</v>
      </c>
    </row>
    <row r="590" spans="1:22" ht="15.75" customHeight="1">
      <c r="A590" s="105" t="s">
        <v>1521</v>
      </c>
      <c r="B590" s="106"/>
      <c r="C590" s="105"/>
      <c r="D590" s="106"/>
      <c r="E590" s="106"/>
      <c r="F590" s="43"/>
      <c r="G590" s="106"/>
      <c r="H590" s="153"/>
      <c r="I590" s="106"/>
      <c r="J590" s="106"/>
      <c r="K590" s="106"/>
      <c r="L590" s="106"/>
      <c r="M590" s="106"/>
      <c r="N590" s="107"/>
      <c r="O590" s="107"/>
      <c r="P590" s="107"/>
      <c r="Q590" s="107"/>
      <c r="R590" s="107"/>
      <c r="S590" s="107"/>
      <c r="T590" s="107"/>
      <c r="U590" s="107"/>
      <c r="V590" s="107"/>
    </row>
    <row r="591" spans="1:22" ht="15.75" customHeight="1">
      <c r="A591" s="6" t="s">
        <v>1522</v>
      </c>
      <c r="B591" s="49" t="s">
        <v>868</v>
      </c>
      <c r="C591" s="6" t="s">
        <v>1523</v>
      </c>
      <c r="D591" s="27" t="s">
        <v>26</v>
      </c>
      <c r="E591" s="27" t="s">
        <v>26</v>
      </c>
      <c r="F591" s="82">
        <v>88.558312500000014</v>
      </c>
      <c r="G591" s="27"/>
      <c r="H591" s="139"/>
      <c r="I591" s="139"/>
      <c r="J591" s="27">
        <v>7</v>
      </c>
      <c r="K591" s="27">
        <v>9</v>
      </c>
      <c r="L591" s="27">
        <v>48</v>
      </c>
      <c r="M591" s="27">
        <v>2304</v>
      </c>
      <c r="N591" s="90">
        <v>19.7</v>
      </c>
      <c r="O591" s="90">
        <v>12.2</v>
      </c>
      <c r="P591" s="90">
        <v>8.3000000000000007</v>
      </c>
      <c r="Q591" s="90">
        <v>1.1499999999999999</v>
      </c>
      <c r="R591" s="27" t="s">
        <v>224</v>
      </c>
      <c r="S591" s="91">
        <v>72966124581</v>
      </c>
      <c r="T591" s="91">
        <v>729661245819</v>
      </c>
      <c r="U591" s="91" t="s">
        <v>1524</v>
      </c>
      <c r="V591" s="91">
        <v>6210105000</v>
      </c>
    </row>
    <row r="592" spans="1:22" ht="15.75" customHeight="1">
      <c r="A592" s="6" t="s">
        <v>1525</v>
      </c>
      <c r="B592" s="49"/>
      <c r="C592" s="6" t="s">
        <v>1526</v>
      </c>
      <c r="D592" s="27" t="s">
        <v>26</v>
      </c>
      <c r="E592" s="27" t="s">
        <v>26</v>
      </c>
      <c r="F592" s="82">
        <v>88.558312500000014</v>
      </c>
      <c r="G592" s="27"/>
      <c r="H592" s="139"/>
      <c r="I592" s="139"/>
      <c r="J592" s="27">
        <v>7</v>
      </c>
      <c r="K592" s="27">
        <v>9</v>
      </c>
      <c r="L592" s="27">
        <v>48</v>
      </c>
      <c r="M592" s="27">
        <v>2304</v>
      </c>
      <c r="N592" s="90">
        <v>19.7</v>
      </c>
      <c r="O592" s="90">
        <v>12.2</v>
      </c>
      <c r="P592" s="90">
        <v>8.6999999999999993</v>
      </c>
      <c r="Q592" s="90">
        <v>1.21</v>
      </c>
      <c r="R592" s="27" t="s">
        <v>224</v>
      </c>
      <c r="S592" s="91">
        <v>72966124580</v>
      </c>
      <c r="T592" s="91">
        <v>729661245802</v>
      </c>
      <c r="U592" s="91" t="s">
        <v>1527</v>
      </c>
      <c r="V592" s="91">
        <v>6210105000</v>
      </c>
    </row>
    <row r="593" spans="1:22" ht="15.75" customHeight="1">
      <c r="A593" s="6" t="s">
        <v>1528</v>
      </c>
      <c r="B593" s="49"/>
      <c r="C593" s="6" t="s">
        <v>1529</v>
      </c>
      <c r="D593" s="27" t="s">
        <v>26</v>
      </c>
      <c r="E593" s="27" t="s">
        <v>26</v>
      </c>
      <c r="F593" s="82">
        <v>88.558312500000014</v>
      </c>
      <c r="G593" s="27"/>
      <c r="H593" s="139"/>
      <c r="I593" s="139"/>
      <c r="J593" s="27">
        <v>7</v>
      </c>
      <c r="K593" s="27">
        <v>9</v>
      </c>
      <c r="L593" s="27">
        <v>48</v>
      </c>
      <c r="M593" s="27">
        <v>2304</v>
      </c>
      <c r="N593" s="90">
        <v>19.7</v>
      </c>
      <c r="O593" s="90">
        <v>12.2</v>
      </c>
      <c r="P593" s="90">
        <v>9.1</v>
      </c>
      <c r="Q593" s="90">
        <v>1.26</v>
      </c>
      <c r="R593" s="27" t="s">
        <v>224</v>
      </c>
      <c r="S593" s="91">
        <v>72966124583</v>
      </c>
      <c r="T593" s="91">
        <v>729661245833</v>
      </c>
      <c r="U593" s="91" t="s">
        <v>1530</v>
      </c>
      <c r="V593" s="91">
        <v>6210105000</v>
      </c>
    </row>
    <row r="594" spans="1:22" ht="15.75" customHeight="1">
      <c r="A594" s="6" t="s">
        <v>1531</v>
      </c>
      <c r="B594" s="49"/>
      <c r="C594" s="6" t="s">
        <v>1532</v>
      </c>
      <c r="D594" s="27" t="s">
        <v>26</v>
      </c>
      <c r="E594" s="27" t="s">
        <v>26</v>
      </c>
      <c r="F594" s="82">
        <v>92.986228125000025</v>
      </c>
      <c r="G594" s="27"/>
      <c r="H594" s="139"/>
      <c r="I594" s="139"/>
      <c r="J594" s="27">
        <v>7</v>
      </c>
      <c r="K594" s="27">
        <v>9</v>
      </c>
      <c r="L594" s="27">
        <v>48</v>
      </c>
      <c r="M594" s="27">
        <v>2304</v>
      </c>
      <c r="N594" s="90">
        <v>20.100000000000001</v>
      </c>
      <c r="O594" s="90">
        <v>12.2</v>
      </c>
      <c r="P594" s="90">
        <v>9.4</v>
      </c>
      <c r="Q594" s="90">
        <v>1.33</v>
      </c>
      <c r="R594" s="27" t="s">
        <v>224</v>
      </c>
      <c r="S594" s="91">
        <v>72966126019</v>
      </c>
      <c r="T594" s="91">
        <v>729661260195</v>
      </c>
      <c r="U594" s="91" t="s">
        <v>1533</v>
      </c>
      <c r="V594" s="91">
        <v>6210105000</v>
      </c>
    </row>
    <row r="595" spans="1:22" ht="15.75" customHeight="1">
      <c r="A595" s="6" t="s">
        <v>1534</v>
      </c>
      <c r="B595" s="49"/>
      <c r="C595" s="6" t="s">
        <v>1535</v>
      </c>
      <c r="D595" s="27" t="s">
        <v>26</v>
      </c>
      <c r="E595" s="27" t="s">
        <v>26</v>
      </c>
      <c r="F595" s="82">
        <v>97.635539531250018</v>
      </c>
      <c r="G595" s="27"/>
      <c r="H595" s="139"/>
      <c r="I595" s="139"/>
      <c r="J595" s="27">
        <v>7</v>
      </c>
      <c r="K595" s="27">
        <v>9</v>
      </c>
      <c r="L595" s="27">
        <v>48</v>
      </c>
      <c r="M595" s="27">
        <v>2304</v>
      </c>
      <c r="N595" s="90">
        <v>20.100000000000001</v>
      </c>
      <c r="O595" s="90">
        <v>12.2</v>
      </c>
      <c r="P595" s="90">
        <v>9.8000000000000007</v>
      </c>
      <c r="Q595" s="90">
        <v>1.39</v>
      </c>
      <c r="R595" s="27" t="s">
        <v>224</v>
      </c>
      <c r="S595" s="91">
        <v>72966124577</v>
      </c>
      <c r="T595" s="91">
        <v>729661245772</v>
      </c>
      <c r="U595" s="91" t="s">
        <v>1536</v>
      </c>
      <c r="V595" s="91">
        <v>6210105000</v>
      </c>
    </row>
    <row r="596" spans="1:22" ht="15.75" customHeight="1">
      <c r="A596" s="6" t="s">
        <v>1537</v>
      </c>
      <c r="B596" s="49"/>
      <c r="C596" s="6" t="s">
        <v>1538</v>
      </c>
      <c r="D596" s="27" t="s">
        <v>26</v>
      </c>
      <c r="E596" s="27" t="s">
        <v>26</v>
      </c>
      <c r="F596" s="82">
        <v>102.51731650781254</v>
      </c>
      <c r="G596" s="27"/>
      <c r="H596" s="139"/>
      <c r="I596" s="139"/>
      <c r="J596" s="27">
        <v>7</v>
      </c>
      <c r="K596" s="27">
        <v>9</v>
      </c>
      <c r="L596" s="27">
        <v>48</v>
      </c>
      <c r="M596" s="27">
        <v>2304</v>
      </c>
      <c r="N596" s="90">
        <v>20.5</v>
      </c>
      <c r="O596" s="90">
        <v>12.6</v>
      </c>
      <c r="P596" s="90">
        <v>10.199999999999999</v>
      </c>
      <c r="Q596" s="90">
        <v>1.52</v>
      </c>
      <c r="R596" s="27" t="s">
        <v>224</v>
      </c>
      <c r="S596" s="91">
        <v>72966124578</v>
      </c>
      <c r="T596" s="91">
        <v>729661245789</v>
      </c>
      <c r="U596" s="91" t="s">
        <v>1539</v>
      </c>
      <c r="V596" s="91">
        <v>6210105000</v>
      </c>
    </row>
    <row r="597" spans="1:22" ht="15.75" customHeight="1">
      <c r="A597" s="6" t="s">
        <v>1540</v>
      </c>
      <c r="B597" s="49"/>
      <c r="C597" s="6" t="s">
        <v>1541</v>
      </c>
      <c r="D597" s="27" t="s">
        <v>26</v>
      </c>
      <c r="E597" s="27" t="s">
        <v>26</v>
      </c>
      <c r="F597" s="82">
        <v>107.64318233320317</v>
      </c>
      <c r="G597" s="27"/>
      <c r="H597" s="139"/>
      <c r="I597" s="139"/>
      <c r="J597" s="27">
        <v>7</v>
      </c>
      <c r="K597" s="27">
        <v>9</v>
      </c>
      <c r="L597" s="27">
        <v>48</v>
      </c>
      <c r="M597" s="27">
        <v>2304</v>
      </c>
      <c r="N597" s="90">
        <v>20.5</v>
      </c>
      <c r="O597" s="90">
        <v>12.6</v>
      </c>
      <c r="P597" s="90">
        <v>10.6</v>
      </c>
      <c r="Q597" s="90">
        <v>1.58</v>
      </c>
      <c r="R597" s="27" t="s">
        <v>224</v>
      </c>
      <c r="S597" s="91">
        <v>72966124579</v>
      </c>
      <c r="T597" s="91">
        <v>729661245796</v>
      </c>
      <c r="U597" s="91" t="s">
        <v>1542</v>
      </c>
      <c r="V597" s="91">
        <v>6210105000</v>
      </c>
    </row>
    <row r="598" spans="1:22" ht="15.75" customHeight="1">
      <c r="A598" s="6" t="s">
        <v>1543</v>
      </c>
      <c r="B598" s="49"/>
      <c r="C598" s="6" t="s">
        <v>1544</v>
      </c>
      <c r="D598" s="27" t="s">
        <v>26</v>
      </c>
      <c r="E598" s="27" t="s">
        <v>26</v>
      </c>
      <c r="F598" s="82">
        <v>92.494237500000011</v>
      </c>
      <c r="G598" s="27"/>
      <c r="H598" s="139"/>
      <c r="I598" s="139"/>
      <c r="J598" s="27">
        <v>7</v>
      </c>
      <c r="K598" s="27">
        <v>9</v>
      </c>
      <c r="L598" s="27">
        <v>48</v>
      </c>
      <c r="M598" s="27">
        <v>2304</v>
      </c>
      <c r="N598" s="90">
        <v>19.7</v>
      </c>
      <c r="O598" s="90">
        <v>12.2</v>
      </c>
      <c r="P598" s="90">
        <v>8.3000000000000007</v>
      </c>
      <c r="Q598" s="90">
        <v>1.1499999999999999</v>
      </c>
      <c r="R598" s="27" t="s">
        <v>224</v>
      </c>
      <c r="S598" s="91">
        <v>72966124600</v>
      </c>
      <c r="T598" s="91">
        <v>729661246007</v>
      </c>
      <c r="U598" s="91" t="s">
        <v>1545</v>
      </c>
      <c r="V598" s="91">
        <v>6210105000</v>
      </c>
    </row>
    <row r="599" spans="1:22" ht="15.75" customHeight="1">
      <c r="A599" s="6" t="s">
        <v>1546</v>
      </c>
      <c r="B599" s="49"/>
      <c r="C599" s="6" t="s">
        <v>1547</v>
      </c>
      <c r="D599" s="27" t="s">
        <v>26</v>
      </c>
      <c r="E599" s="27" t="s">
        <v>26</v>
      </c>
      <c r="F599" s="82">
        <v>92.494237500000011</v>
      </c>
      <c r="G599" s="27"/>
      <c r="H599" s="139"/>
      <c r="I599" s="139"/>
      <c r="J599" s="27">
        <v>7</v>
      </c>
      <c r="K599" s="27">
        <v>9</v>
      </c>
      <c r="L599" s="27">
        <v>48</v>
      </c>
      <c r="M599" s="27">
        <v>2304</v>
      </c>
      <c r="N599" s="90">
        <v>19.7</v>
      </c>
      <c r="O599" s="90">
        <v>12.2</v>
      </c>
      <c r="P599" s="90">
        <v>8.6999999999999993</v>
      </c>
      <c r="Q599" s="90">
        <v>1.21</v>
      </c>
      <c r="R599" s="27" t="s">
        <v>224</v>
      </c>
      <c r="S599" s="91">
        <v>72966124599</v>
      </c>
      <c r="T599" s="91">
        <v>729661245994</v>
      </c>
      <c r="U599" s="91" t="s">
        <v>1548</v>
      </c>
      <c r="V599" s="91">
        <v>6210105000</v>
      </c>
    </row>
    <row r="600" spans="1:22" ht="15.75" customHeight="1">
      <c r="A600" s="6" t="s">
        <v>1549</v>
      </c>
      <c r="B600" s="49"/>
      <c r="C600" s="6" t="s">
        <v>1550</v>
      </c>
      <c r="D600" s="27" t="s">
        <v>26</v>
      </c>
      <c r="E600" s="27" t="s">
        <v>26</v>
      </c>
      <c r="F600" s="82">
        <v>92.494237500000011</v>
      </c>
      <c r="G600" s="27"/>
      <c r="H600" s="139"/>
      <c r="I600" s="139"/>
      <c r="J600" s="27">
        <v>7</v>
      </c>
      <c r="K600" s="27">
        <v>9</v>
      </c>
      <c r="L600" s="27">
        <v>48</v>
      </c>
      <c r="M600" s="27">
        <v>2304</v>
      </c>
      <c r="N600" s="90">
        <v>20.100000000000001</v>
      </c>
      <c r="O600" s="90">
        <v>12.2</v>
      </c>
      <c r="P600" s="90">
        <v>9.1</v>
      </c>
      <c r="Q600" s="90">
        <v>1.29</v>
      </c>
      <c r="R600" s="27" t="s">
        <v>224</v>
      </c>
      <c r="S600" s="91">
        <v>72966124601</v>
      </c>
      <c r="T600" s="91">
        <v>729661246014</v>
      </c>
      <c r="U600" s="91" t="s">
        <v>1551</v>
      </c>
      <c r="V600" s="91">
        <v>6210105000</v>
      </c>
    </row>
    <row r="601" spans="1:22" ht="15.75" customHeight="1">
      <c r="A601" s="6" t="s">
        <v>1552</v>
      </c>
      <c r="B601" s="49"/>
      <c r="C601" s="6" t="s">
        <v>1553</v>
      </c>
      <c r="D601" s="27" t="s">
        <v>26</v>
      </c>
      <c r="E601" s="27" t="s">
        <v>26</v>
      </c>
      <c r="F601" s="82">
        <v>97.118949375000014</v>
      </c>
      <c r="G601" s="27"/>
      <c r="H601" s="139"/>
      <c r="I601" s="139"/>
      <c r="J601" s="27">
        <v>7</v>
      </c>
      <c r="K601" s="27">
        <v>9</v>
      </c>
      <c r="L601" s="27">
        <v>48</v>
      </c>
      <c r="M601" s="27">
        <v>2304</v>
      </c>
      <c r="N601" s="90">
        <v>20.100000000000001</v>
      </c>
      <c r="O601" s="90">
        <v>12.2</v>
      </c>
      <c r="P601" s="90">
        <v>9.4</v>
      </c>
      <c r="Q601" s="90">
        <v>1.33</v>
      </c>
      <c r="R601" s="27" t="s">
        <v>224</v>
      </c>
      <c r="S601" s="91">
        <v>72966124595</v>
      </c>
      <c r="T601" s="91">
        <v>729661245956</v>
      </c>
      <c r="U601" s="91" t="s">
        <v>1554</v>
      </c>
      <c r="V601" s="91">
        <v>6210105000</v>
      </c>
    </row>
    <row r="602" spans="1:22" ht="15.75" customHeight="1">
      <c r="A602" s="6" t="s">
        <v>1555</v>
      </c>
      <c r="B602" s="49"/>
      <c r="C602" s="6" t="s">
        <v>1556</v>
      </c>
      <c r="D602" s="27" t="s">
        <v>26</v>
      </c>
      <c r="E602" s="27" t="s">
        <v>26</v>
      </c>
      <c r="F602" s="82">
        <v>101.97489684375</v>
      </c>
      <c r="G602" s="27"/>
      <c r="H602" s="139"/>
      <c r="I602" s="139"/>
      <c r="J602" s="27">
        <v>7</v>
      </c>
      <c r="K602" s="27">
        <v>9</v>
      </c>
      <c r="L602" s="27">
        <v>48</v>
      </c>
      <c r="M602" s="27">
        <v>2304</v>
      </c>
      <c r="N602" s="90">
        <v>20.100000000000001</v>
      </c>
      <c r="O602" s="90">
        <v>12.2</v>
      </c>
      <c r="P602" s="90">
        <v>9.8000000000000007</v>
      </c>
      <c r="Q602" s="90">
        <v>1.39</v>
      </c>
      <c r="R602" s="27" t="s">
        <v>224</v>
      </c>
      <c r="S602" s="91">
        <v>72966124596</v>
      </c>
      <c r="T602" s="91">
        <v>729661245963</v>
      </c>
      <c r="U602" s="91" t="s">
        <v>1557</v>
      </c>
      <c r="V602" s="91">
        <v>6210105000</v>
      </c>
    </row>
    <row r="603" spans="1:22" ht="15.75" customHeight="1">
      <c r="A603" s="6" t="s">
        <v>1558</v>
      </c>
      <c r="B603" s="49"/>
      <c r="C603" s="6" t="s">
        <v>1559</v>
      </c>
      <c r="D603" s="27" t="s">
        <v>26</v>
      </c>
      <c r="E603" s="27" t="s">
        <v>26</v>
      </c>
      <c r="F603" s="82">
        <v>107.07364168593752</v>
      </c>
      <c r="G603" s="27"/>
      <c r="H603" s="139"/>
      <c r="I603" s="139"/>
      <c r="J603" s="27">
        <v>7</v>
      </c>
      <c r="K603" s="27">
        <v>9</v>
      </c>
      <c r="L603" s="27">
        <v>48</v>
      </c>
      <c r="M603" s="27">
        <v>2304</v>
      </c>
      <c r="N603" s="90">
        <v>20.5</v>
      </c>
      <c r="O603" s="90">
        <v>12.6</v>
      </c>
      <c r="P603" s="90">
        <v>10.199999999999999</v>
      </c>
      <c r="Q603" s="90">
        <v>1.52</v>
      </c>
      <c r="R603" s="27" t="s">
        <v>224</v>
      </c>
      <c r="S603" s="91">
        <v>72966124597</v>
      </c>
      <c r="T603" s="91">
        <v>729661245970</v>
      </c>
      <c r="U603" s="91" t="s">
        <v>1560</v>
      </c>
      <c r="V603" s="91">
        <v>6210105000</v>
      </c>
    </row>
    <row r="604" spans="1:22" ht="15.75" customHeight="1">
      <c r="A604" s="6" t="s">
        <v>1561</v>
      </c>
      <c r="B604" s="49" t="s">
        <v>47</v>
      </c>
      <c r="C604" s="6" t="s">
        <v>1562</v>
      </c>
      <c r="D604" s="27" t="s">
        <v>26</v>
      </c>
      <c r="E604" s="27" t="s">
        <v>26</v>
      </c>
      <c r="F604" s="82">
        <v>112.42732377023441</v>
      </c>
      <c r="G604" s="27"/>
      <c r="H604" s="139"/>
      <c r="I604" s="139"/>
      <c r="J604" s="27">
        <v>7</v>
      </c>
      <c r="K604" s="27">
        <v>9</v>
      </c>
      <c r="L604" s="27">
        <v>48</v>
      </c>
      <c r="M604" s="27">
        <v>2304</v>
      </c>
      <c r="N604" s="90">
        <v>20.5</v>
      </c>
      <c r="O604" s="90">
        <v>12.6</v>
      </c>
      <c r="P604" s="90">
        <v>11</v>
      </c>
      <c r="Q604" s="90">
        <v>1.64</v>
      </c>
      <c r="R604" s="27" t="s">
        <v>224</v>
      </c>
      <c r="S604" s="91">
        <v>72966124598</v>
      </c>
      <c r="T604" s="91">
        <v>729661245987</v>
      </c>
      <c r="U604" s="91" t="s">
        <v>1563</v>
      </c>
      <c r="V604" s="91">
        <v>6210105000</v>
      </c>
    </row>
    <row r="605" spans="1:22" ht="15.75" customHeight="1">
      <c r="A605" s="105" t="s">
        <v>1564</v>
      </c>
      <c r="B605" s="106"/>
      <c r="C605" s="105"/>
      <c r="D605" s="106"/>
      <c r="E605" s="106"/>
      <c r="F605" s="43"/>
      <c r="G605" s="106"/>
      <c r="H605" s="153"/>
      <c r="I605" s="106"/>
      <c r="J605" s="106"/>
      <c r="K605" s="106"/>
      <c r="L605" s="106"/>
      <c r="M605" s="106"/>
      <c r="N605" s="107"/>
      <c r="O605" s="107"/>
      <c r="P605" s="107"/>
      <c r="Q605" s="107"/>
      <c r="R605" s="107"/>
      <c r="S605" s="107"/>
      <c r="T605" s="107"/>
      <c r="U605" s="107"/>
      <c r="V605" s="107"/>
    </row>
    <row r="606" spans="1:22" ht="15.75" customHeight="1">
      <c r="A606" s="6" t="s">
        <v>1565</v>
      </c>
      <c r="B606" s="49" t="s">
        <v>47</v>
      </c>
      <c r="C606" s="6" t="s">
        <v>1566</v>
      </c>
      <c r="D606" s="27" t="s">
        <v>26</v>
      </c>
      <c r="E606" s="27" t="s">
        <v>26</v>
      </c>
      <c r="F606" s="82">
        <v>83.638406250000003</v>
      </c>
      <c r="G606" s="27"/>
      <c r="H606" s="139"/>
      <c r="I606" s="139"/>
      <c r="J606" s="27">
        <v>5</v>
      </c>
      <c r="K606" s="27">
        <v>9</v>
      </c>
      <c r="L606" s="27">
        <v>48</v>
      </c>
      <c r="M606" s="27">
        <v>2304</v>
      </c>
      <c r="N606" s="90">
        <v>14.96</v>
      </c>
      <c r="O606" s="90">
        <v>12.59</v>
      </c>
      <c r="P606" s="90">
        <v>11.81</v>
      </c>
      <c r="Q606" s="90">
        <v>1.28</v>
      </c>
      <c r="R606" s="27" t="s">
        <v>224</v>
      </c>
      <c r="S606" s="91">
        <v>72966124636</v>
      </c>
      <c r="T606" s="91">
        <v>729661246366</v>
      </c>
      <c r="U606" s="91" t="s">
        <v>1567</v>
      </c>
      <c r="V606" s="91">
        <v>6210105000</v>
      </c>
    </row>
    <row r="607" spans="1:22" ht="15.75" customHeight="1">
      <c r="A607" s="6" t="s">
        <v>1568</v>
      </c>
      <c r="B607" s="49"/>
      <c r="C607" s="6" t="s">
        <v>1569</v>
      </c>
      <c r="D607" s="27" t="s">
        <v>26</v>
      </c>
      <c r="E607" s="27" t="s">
        <v>26</v>
      </c>
      <c r="F607" s="82">
        <v>83.638406250000003</v>
      </c>
      <c r="G607" s="27"/>
      <c r="H607" s="139"/>
      <c r="I607" s="139"/>
      <c r="J607" s="27">
        <v>5</v>
      </c>
      <c r="K607" s="27">
        <v>9</v>
      </c>
      <c r="L607" s="27">
        <v>48</v>
      </c>
      <c r="M607" s="27">
        <v>2304</v>
      </c>
      <c r="N607" s="90">
        <v>15.74</v>
      </c>
      <c r="O607" s="90">
        <v>12.99</v>
      </c>
      <c r="P607" s="90">
        <v>11.02</v>
      </c>
      <c r="Q607" s="90">
        <v>1.3</v>
      </c>
      <c r="R607" s="27" t="s">
        <v>224</v>
      </c>
      <c r="S607" s="91">
        <v>72966124616</v>
      </c>
      <c r="T607" s="91">
        <v>729661246168</v>
      </c>
      <c r="U607" s="91" t="s">
        <v>1570</v>
      </c>
      <c r="V607" s="91">
        <v>6210105000</v>
      </c>
    </row>
    <row r="608" spans="1:22" ht="15.75" customHeight="1">
      <c r="A608" s="6" t="s">
        <v>1571</v>
      </c>
      <c r="B608" s="49"/>
      <c r="C608" s="6" t="s">
        <v>1572</v>
      </c>
      <c r="D608" s="27" t="s">
        <v>26</v>
      </c>
      <c r="E608" s="27" t="s">
        <v>26</v>
      </c>
      <c r="F608" s="82">
        <v>83.638406250000003</v>
      </c>
      <c r="G608" s="27"/>
      <c r="H608" s="139"/>
      <c r="I608" s="139"/>
      <c r="J608" s="27">
        <v>5</v>
      </c>
      <c r="K608" s="27">
        <v>9</v>
      </c>
      <c r="L608" s="27">
        <v>48</v>
      </c>
      <c r="M608" s="27">
        <v>2304</v>
      </c>
      <c r="N608" s="90">
        <v>15.74</v>
      </c>
      <c r="O608" s="90">
        <v>12.99</v>
      </c>
      <c r="P608" s="90">
        <v>12.59</v>
      </c>
      <c r="Q608" s="90">
        <v>1.48</v>
      </c>
      <c r="R608" s="27" t="s">
        <v>224</v>
      </c>
      <c r="S608" s="91">
        <v>72966124637</v>
      </c>
      <c r="T608" s="91">
        <v>729661246373</v>
      </c>
      <c r="U608" s="91" t="s">
        <v>1573</v>
      </c>
      <c r="V608" s="91">
        <v>6210105000</v>
      </c>
    </row>
    <row r="609" spans="1:23" ht="15.75" customHeight="1">
      <c r="A609" s="6" t="s">
        <v>1574</v>
      </c>
      <c r="B609" s="49" t="s">
        <v>47</v>
      </c>
      <c r="C609" s="6" t="s">
        <v>1575</v>
      </c>
      <c r="D609" s="27" t="s">
        <v>26</v>
      </c>
      <c r="E609" s="27" t="s">
        <v>26</v>
      </c>
      <c r="F609" s="82">
        <v>90.368837999999997</v>
      </c>
      <c r="G609" s="27"/>
      <c r="H609" s="139"/>
      <c r="I609" s="139"/>
      <c r="J609" s="27">
        <v>5</v>
      </c>
      <c r="K609" s="27">
        <v>9</v>
      </c>
      <c r="L609" s="27">
        <v>48</v>
      </c>
      <c r="M609" s="27">
        <v>2304</v>
      </c>
      <c r="N609" s="90">
        <v>15.74</v>
      </c>
      <c r="O609" s="90">
        <v>12.99</v>
      </c>
      <c r="P609" s="90">
        <v>12.59</v>
      </c>
      <c r="Q609" s="90">
        <v>1.48</v>
      </c>
      <c r="R609" s="27" t="s">
        <v>224</v>
      </c>
      <c r="S609" s="91">
        <v>72966124632</v>
      </c>
      <c r="T609" s="91">
        <v>729661246328</v>
      </c>
      <c r="U609" s="91" t="s">
        <v>1576</v>
      </c>
      <c r="V609" s="91">
        <v>6210105000</v>
      </c>
    </row>
    <row r="610" spans="1:23" ht="15.75" customHeight="1">
      <c r="A610" s="6" t="s">
        <v>1577</v>
      </c>
      <c r="B610" s="49" t="s">
        <v>47</v>
      </c>
      <c r="C610" s="6" t="s">
        <v>1578</v>
      </c>
      <c r="D610" s="27" t="s">
        <v>26</v>
      </c>
      <c r="E610" s="27" t="s">
        <v>26</v>
      </c>
      <c r="F610" s="82">
        <v>94.88727990000001</v>
      </c>
      <c r="G610" s="27"/>
      <c r="H610" s="139"/>
      <c r="I610" s="139"/>
      <c r="J610" s="27">
        <v>5</v>
      </c>
      <c r="K610" s="27">
        <v>9</v>
      </c>
      <c r="L610" s="27">
        <v>48</v>
      </c>
      <c r="M610" s="27">
        <v>2304</v>
      </c>
      <c r="N610" s="90">
        <v>15.74</v>
      </c>
      <c r="O610" s="90">
        <v>12.99</v>
      </c>
      <c r="P610" s="90">
        <v>14.17</v>
      </c>
      <c r="Q610" s="90">
        <v>1.67</v>
      </c>
      <c r="R610" s="27" t="s">
        <v>224</v>
      </c>
      <c r="S610" s="91">
        <v>72966124633</v>
      </c>
      <c r="T610" s="91">
        <v>729661246335</v>
      </c>
      <c r="U610" s="91" t="s">
        <v>1579</v>
      </c>
      <c r="V610" s="91">
        <v>6210105000</v>
      </c>
    </row>
    <row r="611" spans="1:23" ht="15.75" customHeight="1">
      <c r="A611" s="6" t="s">
        <v>1580</v>
      </c>
      <c r="B611" s="49"/>
      <c r="C611" s="6" t="s">
        <v>1581</v>
      </c>
      <c r="D611" s="27" t="s">
        <v>26</v>
      </c>
      <c r="E611" s="27" t="s">
        <v>26</v>
      </c>
      <c r="F611" s="82">
        <v>99.631643895000011</v>
      </c>
      <c r="G611" s="27"/>
      <c r="H611" s="139"/>
      <c r="I611" s="139"/>
      <c r="J611" s="27">
        <v>5</v>
      </c>
      <c r="K611" s="27">
        <v>9</v>
      </c>
      <c r="L611" s="27">
        <v>48</v>
      </c>
      <c r="M611" s="27">
        <v>2304</v>
      </c>
      <c r="N611" s="90">
        <v>15.74</v>
      </c>
      <c r="O611" s="90">
        <v>12.99</v>
      </c>
      <c r="P611" s="90">
        <v>14.17</v>
      </c>
      <c r="Q611" s="90">
        <v>1.67</v>
      </c>
      <c r="R611" s="27" t="s">
        <v>224</v>
      </c>
      <c r="S611" s="91">
        <v>72966124634</v>
      </c>
      <c r="T611" s="91">
        <v>729661246342</v>
      </c>
      <c r="U611" s="91" t="s">
        <v>1582</v>
      </c>
      <c r="V611" s="91">
        <v>6210105000</v>
      </c>
    </row>
    <row r="612" spans="1:23" ht="15.75" customHeight="1">
      <c r="A612" s="6" t="s">
        <v>1583</v>
      </c>
      <c r="B612" s="49"/>
      <c r="C612" s="6" t="s">
        <v>1584</v>
      </c>
      <c r="D612" s="27" t="s">
        <v>26</v>
      </c>
      <c r="E612" s="27" t="s">
        <v>26</v>
      </c>
      <c r="F612" s="82">
        <v>104.61322608975001</v>
      </c>
      <c r="G612" s="27"/>
      <c r="H612" s="139"/>
      <c r="I612" s="139"/>
      <c r="J612" s="27">
        <v>5</v>
      </c>
      <c r="K612" s="27">
        <v>9</v>
      </c>
      <c r="L612" s="27">
        <v>48</v>
      </c>
      <c r="M612" s="27">
        <v>2304</v>
      </c>
      <c r="N612" s="90">
        <v>15.74</v>
      </c>
      <c r="O612" s="90">
        <v>12.99</v>
      </c>
      <c r="P612" s="90">
        <v>14.96</v>
      </c>
      <c r="Q612" s="90">
        <v>1.77</v>
      </c>
      <c r="R612" s="27" t="s">
        <v>224</v>
      </c>
      <c r="S612" s="91">
        <v>72966124635</v>
      </c>
      <c r="T612" s="91">
        <v>729661246359</v>
      </c>
      <c r="U612" s="91" t="s">
        <v>1585</v>
      </c>
      <c r="V612" s="91">
        <v>6210105000</v>
      </c>
    </row>
    <row r="613" spans="1:23" ht="15.75" customHeight="1">
      <c r="A613" s="6" t="s">
        <v>1586</v>
      </c>
      <c r="B613" s="49"/>
      <c r="C613" s="6" t="s">
        <v>1587</v>
      </c>
      <c r="D613" s="27" t="s">
        <v>26</v>
      </c>
      <c r="E613" s="27" t="s">
        <v>26</v>
      </c>
      <c r="F613" s="82">
        <v>88.558312500000014</v>
      </c>
      <c r="G613" s="27"/>
      <c r="H613" s="139"/>
      <c r="I613" s="139"/>
      <c r="J613" s="27">
        <v>5</v>
      </c>
      <c r="K613" s="27">
        <v>9</v>
      </c>
      <c r="L613" s="27">
        <v>48</v>
      </c>
      <c r="M613" s="27">
        <v>2304</v>
      </c>
      <c r="N613" s="90">
        <v>15.74</v>
      </c>
      <c r="O613" s="90">
        <v>12.99</v>
      </c>
      <c r="P613" s="90">
        <v>13.38</v>
      </c>
      <c r="Q613" s="90">
        <v>1.58</v>
      </c>
      <c r="R613" s="27" t="s">
        <v>224</v>
      </c>
      <c r="S613" s="91">
        <v>72966128675</v>
      </c>
      <c r="T613" s="91">
        <v>729661286751</v>
      </c>
      <c r="U613" s="91" t="s">
        <v>1588</v>
      </c>
      <c r="V613" s="91">
        <v>6210105000</v>
      </c>
    </row>
    <row r="614" spans="1:23" ht="15.75" customHeight="1">
      <c r="A614" s="6" t="s">
        <v>1589</v>
      </c>
      <c r="B614" s="49"/>
      <c r="C614" s="6" t="s">
        <v>1590</v>
      </c>
      <c r="D614" s="27" t="s">
        <v>26</v>
      </c>
      <c r="E614" s="27" t="s">
        <v>26</v>
      </c>
      <c r="F614" s="82">
        <v>88.558312500000014</v>
      </c>
      <c r="G614" s="27"/>
      <c r="H614" s="139"/>
      <c r="I614" s="139"/>
      <c r="J614" s="27">
        <v>5</v>
      </c>
      <c r="K614" s="27">
        <v>9</v>
      </c>
      <c r="L614" s="27">
        <v>48</v>
      </c>
      <c r="M614" s="27">
        <v>2304</v>
      </c>
      <c r="N614" s="90">
        <v>15.74</v>
      </c>
      <c r="O614" s="90">
        <v>12.99</v>
      </c>
      <c r="P614" s="90">
        <v>13.38</v>
      </c>
      <c r="Q614" s="90">
        <v>1.58</v>
      </c>
      <c r="R614" s="27" t="s">
        <v>224</v>
      </c>
      <c r="S614" s="91">
        <v>72966126387</v>
      </c>
      <c r="T614" s="91">
        <v>729661263875</v>
      </c>
      <c r="U614" s="91" t="s">
        <v>1591</v>
      </c>
      <c r="V614" s="91">
        <v>6210105000</v>
      </c>
    </row>
    <row r="615" spans="1:23" ht="15.75" customHeight="1">
      <c r="A615" s="6" t="s">
        <v>1592</v>
      </c>
      <c r="B615" s="49"/>
      <c r="C615" s="6" t="s">
        <v>1593</v>
      </c>
      <c r="D615" s="27" t="s">
        <v>26</v>
      </c>
      <c r="E615" s="27" t="s">
        <v>26</v>
      </c>
      <c r="F615" s="82">
        <v>88.558312500000014</v>
      </c>
      <c r="G615" s="27"/>
      <c r="H615" s="139"/>
      <c r="I615" s="139"/>
      <c r="J615" s="27">
        <v>5</v>
      </c>
      <c r="K615" s="27">
        <v>9</v>
      </c>
      <c r="L615" s="27">
        <v>48</v>
      </c>
      <c r="M615" s="27">
        <v>2304</v>
      </c>
      <c r="N615" s="90">
        <v>15.74</v>
      </c>
      <c r="O615" s="90">
        <v>12.99</v>
      </c>
      <c r="P615" s="90">
        <v>13.38</v>
      </c>
      <c r="Q615" s="90">
        <v>1.58</v>
      </c>
      <c r="R615" s="27" t="s">
        <v>224</v>
      </c>
      <c r="S615" s="91">
        <v>72966126226</v>
      </c>
      <c r="T615" s="91">
        <v>729661262267</v>
      </c>
      <c r="U615" s="91" t="s">
        <v>1594</v>
      </c>
      <c r="V615" s="91">
        <v>6210105000</v>
      </c>
    </row>
    <row r="616" spans="1:23" ht="15.75" customHeight="1">
      <c r="A616" s="6" t="s">
        <v>1595</v>
      </c>
      <c r="B616" s="49"/>
      <c r="C616" s="6" t="s">
        <v>1596</v>
      </c>
      <c r="D616" s="27" t="s">
        <v>26</v>
      </c>
      <c r="E616" s="27" t="s">
        <v>26</v>
      </c>
      <c r="F616" s="82">
        <v>92.986228125000025</v>
      </c>
      <c r="G616" s="27"/>
      <c r="H616" s="139"/>
      <c r="I616" s="139"/>
      <c r="J616" s="27">
        <v>5</v>
      </c>
      <c r="K616" s="27">
        <v>9</v>
      </c>
      <c r="L616" s="27">
        <v>48</v>
      </c>
      <c r="M616" s="27">
        <v>2304</v>
      </c>
      <c r="N616" s="90">
        <v>15.74</v>
      </c>
      <c r="O616" s="90">
        <v>12.99</v>
      </c>
      <c r="P616" s="90">
        <v>13.38</v>
      </c>
      <c r="Q616" s="90">
        <v>1.58</v>
      </c>
      <c r="R616" s="27" t="s">
        <v>224</v>
      </c>
      <c r="S616" s="91">
        <v>72966124624</v>
      </c>
      <c r="T616" s="91">
        <v>729661246243</v>
      </c>
      <c r="U616" s="91" t="s">
        <v>1597</v>
      </c>
      <c r="V616" s="91">
        <v>6210105000</v>
      </c>
    </row>
    <row r="617" spans="1:23" ht="15.75" customHeight="1">
      <c r="A617" s="6" t="s">
        <v>1598</v>
      </c>
      <c r="B617" s="49"/>
      <c r="C617" s="6" t="s">
        <v>1599</v>
      </c>
      <c r="D617" s="27" t="s">
        <v>26</v>
      </c>
      <c r="E617" s="27" t="s">
        <v>26</v>
      </c>
      <c r="F617" s="82">
        <v>97.635539531250018</v>
      </c>
      <c r="G617" s="27"/>
      <c r="H617" s="139"/>
      <c r="I617" s="139"/>
      <c r="J617" s="27">
        <v>5</v>
      </c>
      <c r="K617" s="27">
        <v>9</v>
      </c>
      <c r="L617" s="27">
        <v>48</v>
      </c>
      <c r="M617" s="27">
        <v>2304</v>
      </c>
      <c r="N617" s="90">
        <v>15.74</v>
      </c>
      <c r="O617" s="90">
        <v>12.99</v>
      </c>
      <c r="P617" s="90">
        <v>14.96</v>
      </c>
      <c r="Q617" s="90">
        <v>1.77</v>
      </c>
      <c r="R617" s="27" t="s">
        <v>224</v>
      </c>
      <c r="S617" s="91">
        <v>72966124625</v>
      </c>
      <c r="T617" s="91">
        <v>729661246250</v>
      </c>
      <c r="U617" s="91" t="s">
        <v>1600</v>
      </c>
      <c r="V617" s="91">
        <v>6210105000</v>
      </c>
    </row>
    <row r="618" spans="1:23">
      <c r="A618" s="105" t="s">
        <v>1601</v>
      </c>
      <c r="B618" s="105"/>
      <c r="C618" s="54"/>
      <c r="D618" s="42"/>
      <c r="E618" s="42"/>
      <c r="F618" s="43"/>
      <c r="G618" s="42"/>
      <c r="H618" s="158"/>
      <c r="I618" s="42"/>
      <c r="J618" s="42"/>
      <c r="K618" s="42"/>
      <c r="L618" s="42"/>
      <c r="M618" s="42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3" ht="15.75">
      <c r="A619" s="170" t="s">
        <v>1602</v>
      </c>
      <c r="B619" s="170"/>
      <c r="C619" s="170" t="s">
        <v>1603</v>
      </c>
      <c r="D619" s="27" t="s">
        <v>26</v>
      </c>
      <c r="E619" s="27" t="s">
        <v>26</v>
      </c>
      <c r="F619" s="171">
        <v>105.2140625</v>
      </c>
      <c r="G619" s="253"/>
      <c r="H619" s="27"/>
      <c r="I619" s="27"/>
      <c r="J619" s="27"/>
      <c r="K619" s="27"/>
      <c r="L619" s="27"/>
      <c r="M619" s="27"/>
      <c r="N619" s="27"/>
      <c r="O619" s="89"/>
      <c r="P619" s="89"/>
      <c r="Q619" s="89"/>
      <c r="R619" s="244"/>
      <c r="S619" s="27"/>
      <c r="T619" s="27"/>
      <c r="U619" s="27"/>
      <c r="V619" s="27"/>
      <c r="W619" s="57"/>
    </row>
    <row r="620" spans="1:23" ht="15.75">
      <c r="A620" s="170" t="s">
        <v>1604</v>
      </c>
      <c r="B620" s="170"/>
      <c r="C620" s="170" t="s">
        <v>1605</v>
      </c>
      <c r="D620" s="27" t="s">
        <v>26</v>
      </c>
      <c r="E620" s="27" t="s">
        <v>26</v>
      </c>
      <c r="F620" s="171">
        <v>82.689062499999991</v>
      </c>
      <c r="G620" s="253"/>
      <c r="H620" s="27"/>
      <c r="I620" s="27"/>
      <c r="J620" s="27"/>
      <c r="K620" s="27"/>
      <c r="L620" s="27"/>
      <c r="M620" s="27"/>
      <c r="N620" s="27"/>
      <c r="O620" s="89"/>
      <c r="P620" s="89"/>
      <c r="Q620" s="89"/>
      <c r="R620" s="244"/>
      <c r="S620" s="27"/>
      <c r="T620" s="27"/>
      <c r="U620" s="27"/>
      <c r="V620" s="27"/>
      <c r="W620" s="57"/>
    </row>
    <row r="621" spans="1:23" ht="15.75">
      <c r="A621" s="170" t="s">
        <v>1606</v>
      </c>
      <c r="B621" s="170"/>
      <c r="C621" s="170" t="s">
        <v>1607</v>
      </c>
      <c r="D621" s="27" t="s">
        <v>26</v>
      </c>
      <c r="E621" s="27" t="s">
        <v>26</v>
      </c>
      <c r="F621" s="171">
        <v>131.92265624999999</v>
      </c>
      <c r="G621" s="253"/>
      <c r="H621" s="27"/>
      <c r="I621" s="27"/>
      <c r="J621" s="27"/>
      <c r="K621" s="27"/>
      <c r="L621" s="27"/>
      <c r="M621" s="27"/>
      <c r="N621" s="27"/>
      <c r="O621" s="89"/>
      <c r="P621" s="89"/>
      <c r="Q621" s="89"/>
      <c r="R621" s="244"/>
      <c r="S621" s="27"/>
      <c r="T621" s="27"/>
      <c r="U621" s="27"/>
      <c r="V621" s="27"/>
      <c r="W621" s="57"/>
    </row>
    <row r="622" spans="1:23" ht="15.75">
      <c r="A622" s="170" t="s">
        <v>1608</v>
      </c>
      <c r="B622" s="170"/>
      <c r="C622" s="170" t="s">
        <v>1609</v>
      </c>
      <c r="D622" s="27" t="s">
        <v>26</v>
      </c>
      <c r="E622" s="27" t="s">
        <v>26</v>
      </c>
      <c r="F622" s="171">
        <v>139.8515625</v>
      </c>
      <c r="G622" s="253"/>
      <c r="H622" s="27"/>
      <c r="I622" s="27"/>
      <c r="J622" s="27"/>
      <c r="K622" s="27"/>
      <c r="L622" s="27"/>
      <c r="M622" s="27"/>
      <c r="N622" s="27"/>
      <c r="O622" s="89"/>
      <c r="P622" s="89"/>
      <c r="Q622" s="89"/>
      <c r="R622" s="244"/>
      <c r="S622" s="27"/>
      <c r="T622" s="27"/>
      <c r="U622" s="27"/>
      <c r="V622" s="27"/>
      <c r="W622" s="57"/>
    </row>
    <row r="623" spans="1:23" ht="15.75">
      <c r="A623" s="170" t="s">
        <v>1610</v>
      </c>
      <c r="B623" s="170"/>
      <c r="C623" s="170" t="s">
        <v>1611</v>
      </c>
      <c r="D623" s="27" t="s">
        <v>26</v>
      </c>
      <c r="E623" s="27" t="s">
        <v>26</v>
      </c>
      <c r="F623" s="171">
        <v>151.02109375000001</v>
      </c>
      <c r="G623" s="253"/>
      <c r="H623" s="27"/>
      <c r="I623" s="27"/>
      <c r="J623" s="27"/>
      <c r="K623" s="27"/>
      <c r="L623" s="27"/>
      <c r="M623" s="27"/>
      <c r="N623" s="27"/>
      <c r="O623" s="89"/>
      <c r="P623" s="89"/>
      <c r="Q623" s="89"/>
      <c r="R623" s="244"/>
      <c r="S623" s="27"/>
      <c r="T623" s="27"/>
      <c r="U623" s="27"/>
      <c r="V623" s="27"/>
      <c r="W623" s="57"/>
    </row>
    <row r="624" spans="1:23" ht="15.75">
      <c r="A624" s="170" t="s">
        <v>1612</v>
      </c>
      <c r="B624" s="170"/>
      <c r="C624" s="170" t="s">
        <v>1613</v>
      </c>
      <c r="D624" s="27" t="s">
        <v>26</v>
      </c>
      <c r="E624" s="27" t="s">
        <v>26</v>
      </c>
      <c r="F624" s="171">
        <v>163.08046874999999</v>
      </c>
      <c r="G624" s="253"/>
      <c r="H624" s="27"/>
      <c r="I624" s="27"/>
      <c r="J624" s="27"/>
      <c r="K624" s="27"/>
      <c r="L624" s="27"/>
      <c r="M624" s="27"/>
      <c r="N624" s="27"/>
      <c r="O624" s="89"/>
      <c r="P624" s="89"/>
      <c r="Q624" s="89"/>
      <c r="R624" s="244"/>
      <c r="S624" s="27"/>
      <c r="T624" s="27"/>
      <c r="U624" s="27"/>
      <c r="V624" s="27"/>
      <c r="W624" s="57"/>
    </row>
    <row r="625" spans="1:23" ht="15.75">
      <c r="A625" s="170" t="s">
        <v>1614</v>
      </c>
      <c r="B625" s="170"/>
      <c r="C625" s="170" t="s">
        <v>1615</v>
      </c>
      <c r="D625" s="27" t="s">
        <v>26</v>
      </c>
      <c r="E625" s="27" t="s">
        <v>26</v>
      </c>
      <c r="F625" s="171">
        <v>176.16249999999997</v>
      </c>
      <c r="G625" s="253"/>
      <c r="H625" s="27"/>
      <c r="I625" s="27"/>
      <c r="J625" s="27"/>
      <c r="K625" s="27"/>
      <c r="L625" s="27"/>
      <c r="M625" s="27"/>
      <c r="N625" s="27"/>
      <c r="O625" s="89"/>
      <c r="P625" s="89"/>
      <c r="Q625" s="89"/>
      <c r="R625" s="244"/>
      <c r="S625" s="27"/>
      <c r="T625" s="27"/>
      <c r="U625" s="27"/>
      <c r="V625" s="27"/>
      <c r="W625" s="57"/>
    </row>
    <row r="626" spans="1:23" ht="15.75">
      <c r="A626" s="170" t="s">
        <v>1616</v>
      </c>
      <c r="B626" s="170"/>
      <c r="C626" s="170" t="s">
        <v>1617</v>
      </c>
      <c r="D626" s="27" t="s">
        <v>26</v>
      </c>
      <c r="E626" s="27" t="s">
        <v>26</v>
      </c>
      <c r="F626" s="171">
        <v>124.49843749999999</v>
      </c>
      <c r="G626" s="253"/>
      <c r="H626" s="27"/>
      <c r="I626" s="27"/>
      <c r="J626" s="27"/>
      <c r="K626" s="27"/>
      <c r="L626" s="27"/>
      <c r="M626" s="27"/>
      <c r="N626" s="27"/>
      <c r="O626" s="89"/>
      <c r="P626" s="89"/>
      <c r="Q626" s="89"/>
      <c r="R626" s="244"/>
      <c r="S626" s="27"/>
      <c r="T626" s="27"/>
      <c r="U626" s="27"/>
      <c r="V626" s="27"/>
      <c r="W626" s="57"/>
    </row>
    <row r="627" spans="1:23" ht="15.75">
      <c r="A627" s="170" t="s">
        <v>1618</v>
      </c>
      <c r="B627" s="170"/>
      <c r="C627" s="170" t="s">
        <v>1619</v>
      </c>
      <c r="D627" s="27" t="s">
        <v>26</v>
      </c>
      <c r="E627" s="27" t="s">
        <v>26</v>
      </c>
      <c r="F627" s="171">
        <v>124.49843749999999</v>
      </c>
      <c r="G627" s="253"/>
      <c r="H627" s="27"/>
      <c r="I627" s="27"/>
      <c r="J627" s="27"/>
      <c r="K627" s="27"/>
      <c r="L627" s="27"/>
      <c r="M627" s="27"/>
      <c r="N627" s="27"/>
      <c r="O627" s="89"/>
      <c r="P627" s="89"/>
      <c r="Q627" s="89"/>
      <c r="R627" s="244"/>
      <c r="S627" s="27"/>
      <c r="T627" s="27"/>
      <c r="U627" s="27"/>
      <c r="V627" s="27"/>
      <c r="W627" s="57"/>
    </row>
    <row r="628" spans="1:23" ht="15.75">
      <c r="A628" s="170" t="s">
        <v>1620</v>
      </c>
      <c r="B628" s="170"/>
      <c r="C628" s="170" t="s">
        <v>1621</v>
      </c>
      <c r="D628" s="27" t="s">
        <v>26</v>
      </c>
      <c r="E628" s="27" t="s">
        <v>26</v>
      </c>
      <c r="F628" s="171">
        <v>124.49843749999999</v>
      </c>
      <c r="G628" s="253"/>
      <c r="H628" s="27"/>
      <c r="I628" s="27"/>
      <c r="J628" s="27"/>
      <c r="K628" s="27"/>
      <c r="L628" s="27"/>
      <c r="M628" s="27"/>
      <c r="N628" s="27"/>
      <c r="O628" s="89"/>
      <c r="P628" s="89"/>
      <c r="Q628" s="89"/>
      <c r="R628" s="244"/>
      <c r="S628" s="27"/>
      <c r="T628" s="27"/>
      <c r="U628" s="27"/>
      <c r="V628" s="27"/>
      <c r="W628" s="57"/>
    </row>
    <row r="629" spans="1:23" ht="15.75">
      <c r="A629" s="170" t="s">
        <v>1622</v>
      </c>
      <c r="B629" s="170"/>
      <c r="C629" s="170" t="s">
        <v>1623</v>
      </c>
      <c r="D629" s="27" t="s">
        <v>26</v>
      </c>
      <c r="E629" s="27" t="s">
        <v>26</v>
      </c>
      <c r="F629" s="171">
        <v>184.25078124999996</v>
      </c>
      <c r="G629" s="253"/>
      <c r="H629" s="27"/>
      <c r="I629" s="27"/>
      <c r="J629" s="27"/>
      <c r="K629" s="27"/>
      <c r="L629" s="27"/>
      <c r="M629" s="27"/>
      <c r="N629" s="27"/>
      <c r="O629" s="89"/>
      <c r="P629" s="89"/>
      <c r="Q629" s="89"/>
      <c r="R629" s="244"/>
      <c r="S629" s="27"/>
      <c r="T629" s="27"/>
      <c r="U629" s="27"/>
      <c r="V629" s="27"/>
      <c r="W629" s="57"/>
    </row>
    <row r="630" spans="1:23" ht="15.75">
      <c r="A630" s="170" t="s">
        <v>1624</v>
      </c>
      <c r="B630" s="170"/>
      <c r="C630" s="170" t="s">
        <v>1625</v>
      </c>
      <c r="D630" s="27" t="s">
        <v>26</v>
      </c>
      <c r="E630" s="27" t="s">
        <v>26</v>
      </c>
      <c r="F630" s="171">
        <v>173.82499999999999</v>
      </c>
      <c r="G630" s="253"/>
      <c r="H630" s="27"/>
      <c r="I630" s="27"/>
      <c r="J630" s="27"/>
      <c r="K630" s="27"/>
      <c r="L630" s="27"/>
      <c r="M630" s="27"/>
      <c r="N630" s="27"/>
      <c r="O630" s="89"/>
      <c r="P630" s="89"/>
      <c r="Q630" s="89"/>
      <c r="R630" s="244"/>
      <c r="S630" s="27"/>
      <c r="T630" s="27"/>
      <c r="U630" s="27"/>
      <c r="V630" s="27"/>
      <c r="W630" s="57"/>
    </row>
    <row r="631" spans="1:23" ht="15.75">
      <c r="A631" s="170" t="s">
        <v>1626</v>
      </c>
      <c r="B631" s="170"/>
      <c r="C631" s="170" t="s">
        <v>1627</v>
      </c>
      <c r="D631" s="27" t="s">
        <v>26</v>
      </c>
      <c r="E631" s="27" t="s">
        <v>26</v>
      </c>
      <c r="F631" s="171">
        <v>149.09531250000001</v>
      </c>
      <c r="G631" s="253"/>
      <c r="H631" s="27"/>
      <c r="I631" s="27"/>
      <c r="J631" s="27"/>
      <c r="K631" s="27"/>
      <c r="L631" s="27"/>
      <c r="M631" s="27"/>
      <c r="N631" s="27"/>
      <c r="O631" s="89"/>
      <c r="P631" s="89"/>
      <c r="Q631" s="89"/>
      <c r="R631" s="244"/>
      <c r="S631" s="27"/>
      <c r="T631" s="27"/>
      <c r="U631" s="27"/>
      <c r="V631" s="27"/>
      <c r="W631" s="57"/>
    </row>
    <row r="632" spans="1:23" ht="15.75">
      <c r="A632" s="170" t="s">
        <v>1628</v>
      </c>
      <c r="B632" s="170"/>
      <c r="C632" s="170" t="s">
        <v>1629</v>
      </c>
      <c r="D632" s="27" t="s">
        <v>26</v>
      </c>
      <c r="E632" s="27" t="s">
        <v>26</v>
      </c>
      <c r="F632" s="171">
        <v>158.046875</v>
      </c>
      <c r="G632" s="253"/>
      <c r="H632" s="27"/>
      <c r="I632" s="27"/>
      <c r="J632" s="27"/>
      <c r="K632" s="27"/>
      <c r="L632" s="27"/>
      <c r="M632" s="27"/>
      <c r="N632" s="27"/>
      <c r="O632" s="89"/>
      <c r="P632" s="89"/>
      <c r="Q632" s="89"/>
      <c r="R632" s="244"/>
      <c r="S632" s="27"/>
      <c r="T632" s="27"/>
      <c r="U632" s="27"/>
      <c r="V632" s="27"/>
      <c r="W632" s="57"/>
    </row>
    <row r="633" spans="1:23" ht="15.75">
      <c r="A633" s="170" t="s">
        <v>1630</v>
      </c>
      <c r="B633" s="170"/>
      <c r="C633" s="170" t="s">
        <v>1631</v>
      </c>
      <c r="D633" s="27" t="s">
        <v>26</v>
      </c>
      <c r="E633" s="27" t="s">
        <v>26</v>
      </c>
      <c r="F633" s="171">
        <v>170.6640625</v>
      </c>
      <c r="G633" s="253"/>
      <c r="H633" s="27"/>
      <c r="I633" s="27"/>
      <c r="J633" s="27"/>
      <c r="K633" s="27"/>
      <c r="L633" s="27"/>
      <c r="M633" s="27"/>
      <c r="N633" s="27"/>
      <c r="O633" s="89"/>
      <c r="P633" s="89"/>
      <c r="Q633" s="89"/>
      <c r="R633" s="244"/>
      <c r="S633" s="27"/>
      <c r="T633" s="27"/>
      <c r="U633" s="27"/>
      <c r="V633" s="27"/>
      <c r="W633" s="57"/>
    </row>
    <row r="634" spans="1:23" ht="15.75">
      <c r="A634" s="170" t="s">
        <v>1632</v>
      </c>
      <c r="B634" s="170"/>
      <c r="C634" s="170" t="s">
        <v>1633</v>
      </c>
      <c r="D634" s="27" t="s">
        <v>26</v>
      </c>
      <c r="E634" s="27" t="s">
        <v>26</v>
      </c>
      <c r="F634" s="171">
        <v>184.31718749999999</v>
      </c>
      <c r="G634" s="253"/>
      <c r="H634" s="27"/>
      <c r="I634" s="27"/>
      <c r="J634" s="27"/>
      <c r="K634" s="27"/>
      <c r="L634" s="27"/>
      <c r="M634" s="27"/>
      <c r="N634" s="27"/>
      <c r="O634" s="89"/>
      <c r="P634" s="89"/>
      <c r="Q634" s="89"/>
      <c r="R634" s="244"/>
      <c r="S634" s="27"/>
      <c r="T634" s="27"/>
      <c r="U634" s="27"/>
      <c r="V634" s="27"/>
      <c r="W634" s="57"/>
    </row>
    <row r="635" spans="1:23" ht="15.75">
      <c r="A635" s="170" t="s">
        <v>1634</v>
      </c>
      <c r="B635" s="170"/>
      <c r="C635" s="170" t="s">
        <v>1635</v>
      </c>
      <c r="D635" s="27" t="s">
        <v>26</v>
      </c>
      <c r="E635" s="27" t="s">
        <v>26</v>
      </c>
      <c r="F635" s="171">
        <v>140.63515624999999</v>
      </c>
      <c r="G635" s="253"/>
      <c r="H635" s="27"/>
      <c r="I635" s="27"/>
      <c r="J635" s="27"/>
      <c r="K635" s="27"/>
      <c r="L635" s="27"/>
      <c r="M635" s="27"/>
      <c r="N635" s="27"/>
      <c r="O635" s="89"/>
      <c r="P635" s="89"/>
      <c r="Q635" s="89"/>
      <c r="R635" s="244"/>
      <c r="S635" s="27"/>
      <c r="T635" s="27"/>
      <c r="U635" s="27"/>
      <c r="V635" s="27"/>
      <c r="W635" s="57"/>
    </row>
    <row r="636" spans="1:23" ht="15.75">
      <c r="A636" s="170" t="s">
        <v>1636</v>
      </c>
      <c r="B636" s="170"/>
      <c r="C636" s="170" t="s">
        <v>1633</v>
      </c>
      <c r="D636" s="27" t="s">
        <v>26</v>
      </c>
      <c r="E636" s="27" t="s">
        <v>26</v>
      </c>
      <c r="F636" s="171">
        <v>140.63515624999999</v>
      </c>
      <c r="G636" s="253"/>
      <c r="H636" s="27"/>
      <c r="I636" s="27"/>
      <c r="J636" s="27"/>
      <c r="K636" s="27"/>
      <c r="L636" s="27"/>
      <c r="M636" s="27"/>
      <c r="N636" s="27"/>
      <c r="O636" s="89"/>
      <c r="P636" s="89"/>
      <c r="Q636" s="89"/>
      <c r="R636" s="244"/>
      <c r="S636" s="27"/>
      <c r="T636" s="27"/>
      <c r="U636" s="27"/>
      <c r="V636" s="27"/>
      <c r="W636" s="57"/>
    </row>
    <row r="637" spans="1:23" ht="15.75">
      <c r="A637" s="170" t="s">
        <v>1637</v>
      </c>
      <c r="B637" s="170"/>
      <c r="C637" s="170" t="s">
        <v>1638</v>
      </c>
      <c r="D637" s="27" t="s">
        <v>26</v>
      </c>
      <c r="E637" s="27" t="s">
        <v>26</v>
      </c>
      <c r="F637" s="171">
        <v>140.63515624999999</v>
      </c>
      <c r="G637" s="253"/>
      <c r="H637" s="27"/>
      <c r="I637" s="27"/>
      <c r="J637" s="27"/>
      <c r="K637" s="27"/>
      <c r="L637" s="27"/>
      <c r="M637" s="27"/>
      <c r="N637" s="27"/>
      <c r="O637" s="89"/>
      <c r="P637" s="89"/>
      <c r="Q637" s="89"/>
      <c r="R637" s="244"/>
      <c r="S637" s="27"/>
      <c r="T637" s="27"/>
      <c r="U637" s="27"/>
      <c r="V637" s="27"/>
      <c r="W637" s="57"/>
    </row>
    <row r="638" spans="1:23" ht="15.75">
      <c r="A638" s="170" t="s">
        <v>1639</v>
      </c>
      <c r="B638" s="170"/>
      <c r="C638" s="170" t="s">
        <v>1640</v>
      </c>
      <c r="D638" s="27" t="s">
        <v>26</v>
      </c>
      <c r="E638" s="27" t="s">
        <v>26</v>
      </c>
      <c r="F638" s="171">
        <v>159.73359374999998</v>
      </c>
      <c r="G638" s="253"/>
      <c r="H638" s="27"/>
      <c r="I638" s="27"/>
      <c r="J638" s="27"/>
      <c r="K638" s="27"/>
      <c r="L638" s="27"/>
      <c r="M638" s="27"/>
      <c r="N638" s="27"/>
      <c r="O638" s="89"/>
      <c r="P638" s="89"/>
      <c r="Q638" s="89"/>
      <c r="R638" s="244"/>
      <c r="S638" s="27"/>
      <c r="T638" s="27"/>
      <c r="U638" s="27"/>
      <c r="V638" s="27"/>
      <c r="W638" s="57"/>
    </row>
    <row r="639" spans="1:23" ht="15.75">
      <c r="A639" s="170" t="s">
        <v>1641</v>
      </c>
      <c r="B639" s="170"/>
      <c r="C639" s="170" t="s">
        <v>1642</v>
      </c>
      <c r="D639" s="27" t="s">
        <v>26</v>
      </c>
      <c r="E639" s="27" t="s">
        <v>26</v>
      </c>
      <c r="F639" s="171">
        <v>169.29609374999998</v>
      </c>
      <c r="G639" s="253"/>
      <c r="H639" s="27"/>
      <c r="I639" s="27"/>
      <c r="J639" s="27"/>
      <c r="K639" s="27"/>
      <c r="L639" s="27"/>
      <c r="M639" s="27"/>
      <c r="N639" s="27"/>
      <c r="O639" s="89"/>
      <c r="P639" s="89"/>
      <c r="Q639" s="89"/>
      <c r="R639" s="244"/>
      <c r="S639" s="27"/>
      <c r="T639" s="27"/>
      <c r="U639" s="27"/>
      <c r="V639" s="27"/>
      <c r="W639" s="57"/>
    </row>
    <row r="640" spans="1:23" ht="15.75">
      <c r="A640" s="170" t="s">
        <v>1643</v>
      </c>
      <c r="B640" s="170"/>
      <c r="C640" s="170" t="s">
        <v>1644</v>
      </c>
      <c r="D640" s="27" t="s">
        <v>26</v>
      </c>
      <c r="E640" s="27" t="s">
        <v>26</v>
      </c>
      <c r="F640" s="171">
        <v>182.85624999999999</v>
      </c>
      <c r="G640" s="253"/>
      <c r="H640" s="27"/>
      <c r="I640" s="27"/>
      <c r="J640" s="27"/>
      <c r="K640" s="27"/>
      <c r="L640" s="27"/>
      <c r="M640" s="27"/>
      <c r="N640" s="27"/>
      <c r="O640" s="89"/>
      <c r="P640" s="89"/>
      <c r="Q640" s="89"/>
      <c r="R640" s="244"/>
      <c r="S640" s="27"/>
      <c r="T640" s="27"/>
      <c r="U640" s="27"/>
      <c r="V640" s="27"/>
      <c r="W640" s="57"/>
    </row>
    <row r="641" spans="1:23" ht="15.75">
      <c r="A641" s="170" t="s">
        <v>1645</v>
      </c>
      <c r="B641" s="170"/>
      <c r="C641" s="170" t="s">
        <v>1644</v>
      </c>
      <c r="D641" s="27" t="s">
        <v>26</v>
      </c>
      <c r="E641" s="27" t="s">
        <v>26</v>
      </c>
      <c r="F641" s="171">
        <v>197.51874999999998</v>
      </c>
      <c r="G641" s="253"/>
      <c r="H641" s="27"/>
      <c r="I641" s="27"/>
      <c r="J641" s="27"/>
      <c r="K641" s="27"/>
      <c r="L641" s="27"/>
      <c r="M641" s="27"/>
      <c r="N641" s="27"/>
      <c r="O641" s="89"/>
      <c r="P641" s="89"/>
      <c r="Q641" s="89"/>
      <c r="R641" s="244"/>
      <c r="S641" s="27"/>
      <c r="T641" s="27"/>
      <c r="U641" s="27"/>
      <c r="V641" s="27"/>
      <c r="W641" s="57"/>
    </row>
    <row r="642" spans="1:23" ht="15.75">
      <c r="A642" s="170" t="s">
        <v>1646</v>
      </c>
      <c r="B642" s="170"/>
      <c r="C642" s="170" t="s">
        <v>1647</v>
      </c>
      <c r="D642" s="27" t="s">
        <v>26</v>
      </c>
      <c r="E642" s="27" t="s">
        <v>26</v>
      </c>
      <c r="F642" s="171">
        <v>150.67578125</v>
      </c>
      <c r="G642" s="253"/>
      <c r="H642" s="27"/>
      <c r="I642" s="27"/>
      <c r="J642" s="27"/>
      <c r="K642" s="27"/>
      <c r="L642" s="27"/>
      <c r="M642" s="27"/>
      <c r="N642" s="27"/>
      <c r="O642" s="89"/>
      <c r="P642" s="89"/>
      <c r="Q642" s="89"/>
      <c r="R642" s="244"/>
      <c r="S642" s="27"/>
      <c r="T642" s="27"/>
      <c r="U642" s="27"/>
      <c r="V642" s="27"/>
      <c r="W642" s="57"/>
    </row>
    <row r="643" spans="1:23" ht="15.75">
      <c r="A643" s="170" t="s">
        <v>1648</v>
      </c>
      <c r="B643" s="170"/>
      <c r="C643" s="170" t="s">
        <v>1644</v>
      </c>
      <c r="D643" s="27" t="s">
        <v>26</v>
      </c>
      <c r="E643" s="27" t="s">
        <v>26</v>
      </c>
      <c r="F643" s="171">
        <v>150.67578125</v>
      </c>
      <c r="G643" s="253"/>
      <c r="H643" s="27"/>
      <c r="I643" s="27"/>
      <c r="J643" s="27"/>
      <c r="K643" s="27"/>
      <c r="L643" s="27"/>
      <c r="M643" s="27"/>
      <c r="N643" s="27"/>
      <c r="O643" s="89"/>
      <c r="P643" s="89"/>
      <c r="Q643" s="89"/>
      <c r="R643" s="244"/>
      <c r="S643" s="27"/>
      <c r="T643" s="27"/>
      <c r="U643" s="27"/>
      <c r="V643" s="27"/>
      <c r="W643" s="57"/>
    </row>
    <row r="644" spans="1:23" ht="15.75">
      <c r="A644" s="170" t="s">
        <v>1649</v>
      </c>
      <c r="B644" s="170"/>
      <c r="C644" s="170" t="s">
        <v>1650</v>
      </c>
      <c r="D644" s="27" t="s">
        <v>26</v>
      </c>
      <c r="E644" s="27" t="s">
        <v>26</v>
      </c>
      <c r="F644" s="171">
        <v>150.67578125</v>
      </c>
      <c r="G644" s="253"/>
      <c r="H644" s="27"/>
      <c r="I644" s="27"/>
      <c r="J644" s="27"/>
      <c r="K644" s="27"/>
      <c r="L644" s="27"/>
      <c r="M644" s="27"/>
      <c r="N644" s="27"/>
      <c r="O644" s="89"/>
      <c r="P644" s="89"/>
      <c r="Q644" s="89"/>
      <c r="R644" s="244"/>
      <c r="S644" s="27"/>
      <c r="T644" s="27"/>
      <c r="U644" s="27"/>
      <c r="V644" s="27"/>
      <c r="W644" s="57"/>
    </row>
    <row r="645" spans="1:23" ht="15.75">
      <c r="A645" s="172" t="s">
        <v>1651</v>
      </c>
      <c r="B645" s="172"/>
      <c r="C645" s="170" t="s">
        <v>1652</v>
      </c>
      <c r="D645" s="27" t="s">
        <v>26</v>
      </c>
      <c r="E645" s="27" t="s">
        <v>26</v>
      </c>
      <c r="F645" s="171">
        <v>162.09765625</v>
      </c>
      <c r="G645" s="253"/>
      <c r="H645" s="27"/>
      <c r="I645" s="27"/>
      <c r="J645" s="27"/>
      <c r="K645" s="27"/>
      <c r="L645" s="27"/>
      <c r="M645" s="27"/>
      <c r="N645" s="27"/>
      <c r="O645" s="89"/>
      <c r="P645" s="89"/>
      <c r="Q645" s="89"/>
      <c r="R645" s="244"/>
      <c r="S645" s="27"/>
      <c r="T645" s="27"/>
      <c r="U645" s="27"/>
      <c r="V645" s="27"/>
      <c r="W645" s="57"/>
    </row>
    <row r="646" spans="1:23" ht="15.75">
      <c r="A646" s="170" t="s">
        <v>1653</v>
      </c>
      <c r="B646" s="170"/>
      <c r="C646" s="170" t="s">
        <v>1654</v>
      </c>
      <c r="D646" s="27" t="s">
        <v>26</v>
      </c>
      <c r="E646" s="27" t="s">
        <v>26</v>
      </c>
      <c r="F646" s="171">
        <v>127.765625</v>
      </c>
      <c r="G646" s="253"/>
      <c r="H646" s="27"/>
      <c r="I646" s="27"/>
      <c r="J646" s="27"/>
      <c r="K646" s="27"/>
      <c r="L646" s="27"/>
      <c r="M646" s="27"/>
      <c r="N646" s="27"/>
      <c r="O646" s="89"/>
      <c r="P646" s="89"/>
      <c r="Q646" s="89"/>
      <c r="R646" s="244"/>
      <c r="S646" s="27"/>
      <c r="T646" s="27"/>
      <c r="U646" s="27"/>
      <c r="V646" s="27"/>
      <c r="W646" s="57"/>
    </row>
    <row r="647" spans="1:23" ht="15.75">
      <c r="A647" s="170" t="s">
        <v>1655</v>
      </c>
      <c r="B647" s="170"/>
      <c r="C647" s="170" t="s">
        <v>1656</v>
      </c>
      <c r="D647" s="27" t="s">
        <v>26</v>
      </c>
      <c r="E647" s="27" t="s">
        <v>26</v>
      </c>
      <c r="F647" s="171">
        <v>135.45546874999999</v>
      </c>
      <c r="G647" s="253"/>
      <c r="H647" s="27"/>
      <c r="I647" s="27"/>
      <c r="J647" s="27"/>
      <c r="K647" s="27"/>
      <c r="L647" s="27"/>
      <c r="M647" s="27"/>
      <c r="N647" s="27"/>
      <c r="O647" s="89"/>
      <c r="P647" s="89"/>
      <c r="Q647" s="89"/>
      <c r="R647" s="244"/>
      <c r="S647" s="27"/>
      <c r="T647" s="27"/>
      <c r="U647" s="27"/>
      <c r="V647" s="27"/>
      <c r="W647" s="57"/>
    </row>
    <row r="648" spans="1:23" ht="15.75">
      <c r="A648" s="172" t="s">
        <v>1657</v>
      </c>
      <c r="B648" s="172"/>
      <c r="C648" s="170" t="s">
        <v>1652</v>
      </c>
      <c r="D648" s="27" t="s">
        <v>26</v>
      </c>
      <c r="E648" s="27" t="s">
        <v>26</v>
      </c>
      <c r="F648" s="171">
        <v>171.81953124999998</v>
      </c>
      <c r="G648" s="253"/>
      <c r="H648" s="27"/>
      <c r="I648" s="27"/>
      <c r="J648" s="27"/>
      <c r="K648" s="27"/>
      <c r="L648" s="27"/>
      <c r="M648" s="27"/>
      <c r="N648" s="27"/>
      <c r="O648" s="89"/>
      <c r="P648" s="89"/>
      <c r="Q648" s="89"/>
      <c r="R648" s="244"/>
      <c r="S648" s="27"/>
      <c r="T648" s="27"/>
      <c r="U648" s="27"/>
      <c r="V648" s="27"/>
      <c r="W648" s="57"/>
    </row>
    <row r="649" spans="1:23" ht="15.75">
      <c r="A649" s="172" t="s">
        <v>1658</v>
      </c>
      <c r="B649" s="172"/>
      <c r="C649" s="170" t="s">
        <v>1652</v>
      </c>
      <c r="D649" s="27" t="s">
        <v>26</v>
      </c>
      <c r="E649" s="27" t="s">
        <v>26</v>
      </c>
      <c r="F649" s="171">
        <v>185.57890624999996</v>
      </c>
      <c r="G649" s="253"/>
      <c r="H649" s="27"/>
      <c r="I649" s="27"/>
      <c r="J649" s="27"/>
      <c r="K649" s="27"/>
      <c r="L649" s="27"/>
      <c r="M649" s="27"/>
      <c r="N649" s="27"/>
      <c r="O649" s="89"/>
      <c r="P649" s="89"/>
      <c r="Q649" s="89"/>
      <c r="R649" s="244"/>
      <c r="S649" s="27"/>
      <c r="T649" s="27"/>
      <c r="U649" s="27"/>
      <c r="V649" s="27"/>
      <c r="W649" s="57"/>
    </row>
    <row r="650" spans="1:23" ht="15.75">
      <c r="A650" s="170" t="s">
        <v>1659</v>
      </c>
      <c r="B650" s="170"/>
      <c r="C650" s="170" t="s">
        <v>1660</v>
      </c>
      <c r="D650" s="27" t="s">
        <v>26</v>
      </c>
      <c r="E650" s="27" t="s">
        <v>26</v>
      </c>
      <c r="F650" s="171">
        <v>120.54062499999999</v>
      </c>
      <c r="G650" s="253"/>
      <c r="H650" s="27"/>
      <c r="I650" s="27"/>
      <c r="J650" s="27"/>
      <c r="K650" s="27"/>
      <c r="L650" s="27"/>
      <c r="M650" s="27"/>
      <c r="N650" s="27"/>
      <c r="O650" s="89"/>
      <c r="P650" s="89"/>
      <c r="Q650" s="89"/>
      <c r="R650" s="244"/>
      <c r="S650" s="27"/>
      <c r="T650" s="27"/>
      <c r="U650" s="27"/>
      <c r="V650" s="27"/>
      <c r="W650" s="57"/>
    </row>
    <row r="651" spans="1:23" ht="15.75">
      <c r="A651" s="170" t="s">
        <v>1661</v>
      </c>
      <c r="B651" s="170"/>
      <c r="C651" s="170" t="s">
        <v>1662</v>
      </c>
      <c r="D651" s="27" t="s">
        <v>26</v>
      </c>
      <c r="E651" s="27" t="s">
        <v>26</v>
      </c>
      <c r="F651" s="171">
        <v>120.54062499999999</v>
      </c>
      <c r="G651" s="253"/>
      <c r="H651" s="27"/>
      <c r="I651" s="27"/>
      <c r="J651" s="27"/>
      <c r="K651" s="27"/>
      <c r="L651" s="27"/>
      <c r="M651" s="27"/>
      <c r="N651" s="27"/>
      <c r="O651" s="89"/>
      <c r="P651" s="89"/>
      <c r="Q651" s="89"/>
      <c r="R651" s="244"/>
      <c r="S651" s="27"/>
      <c r="T651" s="27"/>
      <c r="U651" s="27"/>
      <c r="V651" s="27"/>
      <c r="W651" s="57"/>
    </row>
    <row r="652" spans="1:23" ht="15.75">
      <c r="A652" s="170" t="s">
        <v>1663</v>
      </c>
      <c r="B652" s="170"/>
      <c r="C652" s="170" t="s">
        <v>1662</v>
      </c>
      <c r="D652" s="27" t="s">
        <v>26</v>
      </c>
      <c r="E652" s="27" t="s">
        <v>26</v>
      </c>
      <c r="F652" s="171">
        <v>120.54062499999999</v>
      </c>
      <c r="G652" s="253"/>
      <c r="H652" s="27"/>
      <c r="I652" s="27"/>
      <c r="J652" s="27"/>
      <c r="K652" s="27"/>
      <c r="L652" s="27"/>
      <c r="M652" s="27"/>
      <c r="N652" s="27"/>
      <c r="O652" s="89"/>
      <c r="P652" s="89"/>
      <c r="Q652" s="89"/>
      <c r="R652" s="244"/>
      <c r="S652" s="27"/>
      <c r="T652" s="27"/>
      <c r="U652" s="27"/>
      <c r="V652" s="27"/>
      <c r="W652" s="57"/>
    </row>
    <row r="653" spans="1:23" ht="15.75">
      <c r="A653" s="170" t="s">
        <v>1664</v>
      </c>
      <c r="B653" s="170"/>
      <c r="C653" s="170" t="s">
        <v>1652</v>
      </c>
      <c r="D653" s="27" t="s">
        <v>26</v>
      </c>
      <c r="E653" s="27" t="s">
        <v>26</v>
      </c>
      <c r="F653" s="171">
        <v>200.4140625</v>
      </c>
      <c r="G653" s="253"/>
      <c r="H653" s="27"/>
      <c r="I653" s="27"/>
      <c r="J653" s="27"/>
      <c r="K653" s="27"/>
      <c r="L653" s="27"/>
      <c r="M653" s="27"/>
      <c r="N653" s="27"/>
      <c r="O653" s="89"/>
      <c r="P653" s="89"/>
      <c r="Q653" s="89"/>
      <c r="R653" s="244"/>
      <c r="S653" s="27"/>
      <c r="T653" s="27"/>
      <c r="U653" s="27"/>
      <c r="V653" s="27"/>
      <c r="W653" s="57"/>
    </row>
    <row r="654" spans="1:23" ht="15.75">
      <c r="A654" s="170" t="s">
        <v>1665</v>
      </c>
      <c r="B654" s="170"/>
      <c r="C654" s="170" t="s">
        <v>1666</v>
      </c>
      <c r="D654" s="27" t="s">
        <v>26</v>
      </c>
      <c r="E654" s="27" t="s">
        <v>26</v>
      </c>
      <c r="F654" s="171">
        <v>120.54062499999999</v>
      </c>
      <c r="G654" s="253"/>
      <c r="H654" s="27"/>
      <c r="I654" s="27"/>
      <c r="J654" s="27"/>
      <c r="K654" s="27"/>
      <c r="L654" s="27"/>
      <c r="M654" s="27"/>
      <c r="N654" s="27"/>
      <c r="O654" s="89"/>
      <c r="P654" s="89"/>
      <c r="Q654" s="89"/>
      <c r="R654" s="244"/>
      <c r="S654" s="27"/>
      <c r="T654" s="27"/>
      <c r="U654" s="27"/>
      <c r="V654" s="27"/>
      <c r="W654" s="57"/>
    </row>
    <row r="655" spans="1:23" ht="15.75">
      <c r="A655" s="170" t="s">
        <v>1667</v>
      </c>
      <c r="B655" s="170"/>
      <c r="C655" s="170" t="s">
        <v>1668</v>
      </c>
      <c r="D655" s="27" t="s">
        <v>26</v>
      </c>
      <c r="E655" s="27" t="s">
        <v>26</v>
      </c>
      <c r="F655" s="171">
        <v>119.45156249999999</v>
      </c>
      <c r="G655" s="253"/>
      <c r="H655" s="27"/>
      <c r="I655" s="27"/>
      <c r="J655" s="27"/>
      <c r="K655" s="27"/>
      <c r="L655" s="27"/>
      <c r="M655" s="27"/>
      <c r="N655" s="27"/>
      <c r="O655" s="89"/>
      <c r="P655" s="89"/>
      <c r="Q655" s="89"/>
      <c r="R655" s="244"/>
      <c r="S655" s="27"/>
      <c r="T655" s="27"/>
      <c r="U655" s="27"/>
      <c r="V655" s="27"/>
      <c r="W655" s="57"/>
    </row>
    <row r="656" spans="1:23" ht="15.75">
      <c r="A656" s="170" t="s">
        <v>1669</v>
      </c>
      <c r="B656" s="170"/>
      <c r="C656" s="170" t="s">
        <v>1670</v>
      </c>
      <c r="D656" s="27" t="s">
        <v>26</v>
      </c>
      <c r="E656" s="27" t="s">
        <v>26</v>
      </c>
      <c r="F656" s="171">
        <v>78.279687499999994</v>
      </c>
      <c r="G656" s="253"/>
      <c r="H656" s="27"/>
      <c r="I656" s="27"/>
      <c r="J656" s="27"/>
      <c r="K656" s="27"/>
      <c r="L656" s="27"/>
      <c r="M656" s="27"/>
      <c r="N656" s="27"/>
      <c r="O656" s="89"/>
      <c r="P656" s="89"/>
      <c r="Q656" s="89"/>
      <c r="R656" s="244"/>
      <c r="S656" s="27"/>
      <c r="T656" s="27"/>
      <c r="U656" s="27"/>
      <c r="V656" s="27"/>
      <c r="W656" s="57"/>
    </row>
    <row r="657" spans="1:23" ht="15.75">
      <c r="A657" s="170" t="s">
        <v>1671</v>
      </c>
      <c r="B657" s="170"/>
      <c r="C657" s="170" t="s">
        <v>1672</v>
      </c>
      <c r="D657" s="27" t="s">
        <v>26</v>
      </c>
      <c r="E657" s="27" t="s">
        <v>26</v>
      </c>
      <c r="F657" s="171">
        <v>62.88671875</v>
      </c>
      <c r="G657" s="253"/>
      <c r="H657" s="27"/>
      <c r="I657" s="27"/>
      <c r="J657" s="27"/>
      <c r="K657" s="27"/>
      <c r="L657" s="27"/>
      <c r="M657" s="27"/>
      <c r="N657" s="27"/>
      <c r="O657" s="89"/>
      <c r="P657" s="89"/>
      <c r="Q657" s="89"/>
      <c r="R657" s="244"/>
      <c r="S657" s="27"/>
      <c r="T657" s="27"/>
      <c r="U657" s="27"/>
      <c r="V657" s="27"/>
      <c r="W657" s="57"/>
    </row>
    <row r="658" spans="1:23" ht="15.75">
      <c r="A658" s="170" t="s">
        <v>1673</v>
      </c>
      <c r="B658" s="170"/>
      <c r="C658" s="170" t="s">
        <v>1674</v>
      </c>
      <c r="D658" s="27" t="s">
        <v>26</v>
      </c>
      <c r="E658" s="27" t="s">
        <v>26</v>
      </c>
      <c r="F658" s="171">
        <v>79.262500000000003</v>
      </c>
      <c r="G658" s="253"/>
      <c r="H658" s="27"/>
      <c r="I658" s="27"/>
      <c r="J658" s="27"/>
      <c r="K658" s="27"/>
      <c r="L658" s="27"/>
      <c r="M658" s="27"/>
      <c r="N658" s="27"/>
      <c r="O658" s="89"/>
      <c r="P658" s="89"/>
      <c r="Q658" s="89"/>
      <c r="R658" s="244"/>
      <c r="S658" s="27"/>
      <c r="T658" s="27"/>
      <c r="U658" s="27"/>
      <c r="V658" s="27"/>
      <c r="W658" s="57"/>
    </row>
    <row r="659" spans="1:23" ht="15.75">
      <c r="A659" s="170" t="s">
        <v>1675</v>
      </c>
      <c r="B659" s="170"/>
      <c r="C659" s="170" t="s">
        <v>1676</v>
      </c>
      <c r="D659" s="27" t="s">
        <v>26</v>
      </c>
      <c r="E659" s="27" t="s">
        <v>26</v>
      </c>
      <c r="F659" s="171">
        <v>92.663281249999983</v>
      </c>
      <c r="G659" s="253"/>
      <c r="H659" s="27"/>
      <c r="I659" s="27"/>
      <c r="J659" s="27"/>
      <c r="K659" s="27"/>
      <c r="L659" s="27"/>
      <c r="M659" s="27"/>
      <c r="N659" s="27"/>
      <c r="O659" s="89"/>
      <c r="P659" s="89"/>
      <c r="Q659" s="89"/>
      <c r="R659" s="244"/>
      <c r="S659" s="27"/>
      <c r="T659" s="27"/>
      <c r="U659" s="27"/>
      <c r="V659" s="27"/>
      <c r="W659" s="57"/>
    </row>
    <row r="660" spans="1:23" ht="15.75">
      <c r="A660" s="173" t="s">
        <v>1677</v>
      </c>
      <c r="B660" s="170"/>
      <c r="C660" s="170" t="s">
        <v>1652</v>
      </c>
      <c r="D660" s="27" t="s">
        <v>26</v>
      </c>
      <c r="E660" s="27" t="s">
        <v>26</v>
      </c>
      <c r="F660" s="171">
        <v>152.90703124999999</v>
      </c>
      <c r="G660" s="253"/>
      <c r="H660" s="27"/>
      <c r="I660" s="27"/>
      <c r="J660" s="27"/>
      <c r="K660" s="27"/>
      <c r="L660" s="27"/>
      <c r="M660" s="27"/>
      <c r="N660" s="27"/>
      <c r="O660" s="89"/>
      <c r="P660" s="89"/>
      <c r="Q660" s="89"/>
      <c r="R660" s="244"/>
      <c r="S660" s="27"/>
      <c r="T660" s="27"/>
      <c r="U660" s="27"/>
      <c r="V660" s="27"/>
      <c r="W660" s="57"/>
    </row>
    <row r="661" spans="1:23" ht="15.75">
      <c r="A661" s="173" t="s">
        <v>1678</v>
      </c>
      <c r="B661" s="170"/>
      <c r="C661" s="170" t="s">
        <v>1652</v>
      </c>
      <c r="D661" s="27" t="s">
        <v>26</v>
      </c>
      <c r="E661" s="27" t="s">
        <v>26</v>
      </c>
      <c r="F661" s="171">
        <v>152.90703124999999</v>
      </c>
      <c r="G661" s="253"/>
      <c r="H661" s="27"/>
      <c r="I661" s="27"/>
      <c r="J661" s="27"/>
      <c r="K661" s="27"/>
      <c r="L661" s="27"/>
      <c r="M661" s="27"/>
      <c r="N661" s="27"/>
      <c r="O661" s="89"/>
      <c r="P661" s="89"/>
      <c r="Q661" s="89"/>
      <c r="R661" s="244"/>
      <c r="S661" s="27"/>
      <c r="T661" s="27"/>
      <c r="U661" s="27"/>
      <c r="V661" s="27"/>
      <c r="W661" s="57"/>
    </row>
    <row r="662" spans="1:23" ht="16.5" thickBot="1">
      <c r="A662" s="174" t="s">
        <v>1679</v>
      </c>
      <c r="B662" s="170"/>
      <c r="C662" s="170" t="s">
        <v>1652</v>
      </c>
      <c r="D662" s="27" t="s">
        <v>26</v>
      </c>
      <c r="E662" s="27" t="s">
        <v>26</v>
      </c>
      <c r="F662" s="171">
        <v>152.90703124999999</v>
      </c>
      <c r="G662" s="253"/>
      <c r="H662" s="27"/>
      <c r="I662" s="27"/>
      <c r="J662" s="27"/>
      <c r="K662" s="27"/>
      <c r="L662" s="27"/>
      <c r="M662" s="27"/>
      <c r="N662" s="27"/>
      <c r="O662" s="89"/>
      <c r="P662" s="89"/>
      <c r="Q662" s="89"/>
      <c r="R662" s="244"/>
      <c r="S662" s="27"/>
      <c r="T662" s="27"/>
      <c r="U662" s="27"/>
      <c r="V662" s="27"/>
      <c r="W662" s="57"/>
    </row>
    <row r="663" spans="1:23" ht="15.75" customHeight="1">
      <c r="A663" s="105" t="s">
        <v>1680</v>
      </c>
      <c r="B663" s="106"/>
      <c r="C663" s="105"/>
      <c r="D663" s="106"/>
      <c r="E663" s="106"/>
      <c r="F663" s="43"/>
      <c r="G663" s="106"/>
      <c r="H663" s="153"/>
      <c r="I663" s="106"/>
      <c r="J663" s="106"/>
      <c r="K663" s="106"/>
      <c r="L663" s="106"/>
      <c r="M663" s="106"/>
      <c r="N663" s="107"/>
      <c r="O663" s="107"/>
      <c r="P663" s="107"/>
      <c r="Q663" s="107"/>
      <c r="R663" s="107"/>
      <c r="S663" s="107"/>
      <c r="T663" s="107"/>
      <c r="U663" s="107"/>
      <c r="V663" s="107"/>
    </row>
    <row r="664" spans="1:23" ht="15.75" customHeight="1">
      <c r="A664" s="105" t="s">
        <v>1681</v>
      </c>
      <c r="B664" s="106"/>
      <c r="C664" s="105"/>
      <c r="D664" s="106"/>
      <c r="E664" s="106"/>
      <c r="F664" s="43"/>
      <c r="G664" s="106"/>
      <c r="H664" s="153"/>
      <c r="I664" s="106"/>
      <c r="J664" s="106"/>
      <c r="K664" s="106"/>
      <c r="L664" s="106"/>
      <c r="M664" s="106"/>
      <c r="N664" s="107"/>
      <c r="O664" s="107"/>
      <c r="P664" s="107"/>
      <c r="Q664" s="107"/>
      <c r="R664" s="107"/>
      <c r="S664" s="107"/>
      <c r="T664" s="107"/>
      <c r="U664" s="107"/>
      <c r="V664" s="107"/>
    </row>
    <row r="665" spans="1:23" s="84" customFormat="1" ht="15.75" customHeight="1">
      <c r="A665" s="198" t="s">
        <v>1682</v>
      </c>
      <c r="B665" s="201" t="s">
        <v>47</v>
      </c>
      <c r="C665" s="221" t="s">
        <v>1683</v>
      </c>
      <c r="D665" s="169" t="s">
        <v>26</v>
      </c>
      <c r="E665" s="169" t="s">
        <v>26</v>
      </c>
      <c r="F665" s="214">
        <v>17.849999999999998</v>
      </c>
      <c r="G665" s="169"/>
      <c r="H665" s="154"/>
      <c r="I665" s="154"/>
      <c r="J665" s="169">
        <v>9</v>
      </c>
      <c r="K665" s="169">
        <v>10</v>
      </c>
      <c r="L665" s="169">
        <v>48</v>
      </c>
      <c r="M665" s="169">
        <v>2304</v>
      </c>
      <c r="N665" s="224">
        <v>14</v>
      </c>
      <c r="O665" s="224">
        <v>10.95</v>
      </c>
      <c r="P665" s="224">
        <v>8.25</v>
      </c>
      <c r="Q665" s="242"/>
      <c r="R665" s="169" t="s">
        <v>224</v>
      </c>
      <c r="S665" s="225"/>
      <c r="T665" s="225"/>
      <c r="U665" s="225" t="s">
        <v>1684</v>
      </c>
      <c r="V665" s="225">
        <v>6210105000</v>
      </c>
    </row>
    <row r="666" spans="1:23" s="84" customFormat="1" ht="15.75" customHeight="1">
      <c r="A666" s="198" t="s">
        <v>1685</v>
      </c>
      <c r="B666" s="201" t="s">
        <v>47</v>
      </c>
      <c r="C666" s="221" t="s">
        <v>1686</v>
      </c>
      <c r="D666" s="169" t="s">
        <v>26</v>
      </c>
      <c r="E666" s="169" t="s">
        <v>26</v>
      </c>
      <c r="F666" s="214">
        <v>17.849999999999998</v>
      </c>
      <c r="G666" s="169"/>
      <c r="H666" s="154"/>
      <c r="I666" s="154"/>
      <c r="J666" s="169">
        <v>9</v>
      </c>
      <c r="K666" s="169">
        <v>10</v>
      </c>
      <c r="L666" s="169">
        <v>48</v>
      </c>
      <c r="M666" s="169">
        <v>2304</v>
      </c>
      <c r="N666" s="224">
        <v>14</v>
      </c>
      <c r="O666" s="224">
        <v>10.95</v>
      </c>
      <c r="P666" s="224">
        <v>8.25</v>
      </c>
      <c r="Q666" s="242"/>
      <c r="R666" s="169" t="s">
        <v>224</v>
      </c>
      <c r="S666" s="225"/>
      <c r="T666" s="225"/>
      <c r="U666" s="225" t="s">
        <v>1687</v>
      </c>
      <c r="V666" s="225">
        <v>6210105000</v>
      </c>
    </row>
    <row r="667" spans="1:23" s="84" customFormat="1" ht="15.75" customHeight="1">
      <c r="A667" s="198" t="s">
        <v>1688</v>
      </c>
      <c r="B667" s="201" t="s">
        <v>47</v>
      </c>
      <c r="C667" s="221" t="s">
        <v>1689</v>
      </c>
      <c r="D667" s="169" t="s">
        <v>26</v>
      </c>
      <c r="E667" s="169" t="s">
        <v>26</v>
      </c>
      <c r="F667" s="214">
        <v>17.849999999999998</v>
      </c>
      <c r="G667" s="169"/>
      <c r="H667" s="154"/>
      <c r="I667" s="154"/>
      <c r="J667" s="169">
        <v>9</v>
      </c>
      <c r="K667" s="169">
        <v>10</v>
      </c>
      <c r="L667" s="169">
        <v>48</v>
      </c>
      <c r="M667" s="169">
        <v>2304</v>
      </c>
      <c r="N667" s="224">
        <v>14</v>
      </c>
      <c r="O667" s="224">
        <v>10.95</v>
      </c>
      <c r="P667" s="224">
        <v>8.25</v>
      </c>
      <c r="Q667" s="242"/>
      <c r="R667" s="169" t="s">
        <v>224</v>
      </c>
      <c r="S667" s="225"/>
      <c r="T667" s="225"/>
      <c r="U667" s="225" t="s">
        <v>1690</v>
      </c>
      <c r="V667" s="225">
        <v>6210105000</v>
      </c>
    </row>
    <row r="668" spans="1:23" s="84" customFormat="1" ht="15.75" customHeight="1">
      <c r="A668" s="198" t="s">
        <v>1691</v>
      </c>
      <c r="B668" s="201" t="s">
        <v>47</v>
      </c>
      <c r="C668" s="221" t="s">
        <v>1692</v>
      </c>
      <c r="D668" s="169" t="s">
        <v>26</v>
      </c>
      <c r="E668" s="169" t="s">
        <v>26</v>
      </c>
      <c r="F668" s="214">
        <v>17.849999999999998</v>
      </c>
      <c r="G668" s="169"/>
      <c r="H668" s="154"/>
      <c r="I668" s="154"/>
      <c r="J668" s="169">
        <v>9</v>
      </c>
      <c r="K668" s="169">
        <v>10</v>
      </c>
      <c r="L668" s="169">
        <v>48</v>
      </c>
      <c r="M668" s="169">
        <v>2304</v>
      </c>
      <c r="N668" s="224">
        <v>14</v>
      </c>
      <c r="O668" s="224">
        <v>10.95</v>
      </c>
      <c r="P668" s="224">
        <v>8.25</v>
      </c>
      <c r="Q668" s="242"/>
      <c r="R668" s="169" t="s">
        <v>224</v>
      </c>
      <c r="S668" s="225"/>
      <c r="T668" s="225"/>
      <c r="U668" s="225" t="s">
        <v>1693</v>
      </c>
      <c r="V668" s="225">
        <v>6210105000</v>
      </c>
    </row>
    <row r="669" spans="1:23" s="84" customFormat="1" ht="15.75" customHeight="1">
      <c r="A669" s="198" t="s">
        <v>1694</v>
      </c>
      <c r="B669" s="201"/>
      <c r="C669" s="221" t="s">
        <v>1695</v>
      </c>
      <c r="D669" s="169" t="s">
        <v>26</v>
      </c>
      <c r="E669" s="169" t="s">
        <v>26</v>
      </c>
      <c r="F669" s="214">
        <v>17.849999999999998</v>
      </c>
      <c r="G669" s="169"/>
      <c r="H669" s="154"/>
      <c r="I669" s="154"/>
      <c r="J669" s="169">
        <v>9</v>
      </c>
      <c r="K669" s="169">
        <v>8</v>
      </c>
      <c r="L669" s="169">
        <v>48</v>
      </c>
      <c r="M669" s="169">
        <v>2304</v>
      </c>
      <c r="N669" s="224">
        <v>14</v>
      </c>
      <c r="O669" s="224">
        <v>10.95</v>
      </c>
      <c r="P669" s="224">
        <v>8.25</v>
      </c>
      <c r="Q669" s="242"/>
      <c r="R669" s="169" t="s">
        <v>224</v>
      </c>
      <c r="S669" s="225"/>
      <c r="T669" s="225"/>
      <c r="U669" s="225" t="s">
        <v>1696</v>
      </c>
      <c r="V669" s="225">
        <v>6210105000</v>
      </c>
    </row>
    <row r="670" spans="1:23" s="84" customFormat="1" ht="15.75" customHeight="1">
      <c r="A670" s="198" t="s">
        <v>1697</v>
      </c>
      <c r="B670" s="201"/>
      <c r="C670" s="221" t="s">
        <v>1698</v>
      </c>
      <c r="D670" s="169" t="s">
        <v>26</v>
      </c>
      <c r="E670" s="169" t="s">
        <v>26</v>
      </c>
      <c r="F670" s="214">
        <v>18.7</v>
      </c>
      <c r="G670" s="169"/>
      <c r="H670" s="154"/>
      <c r="I670" s="154"/>
      <c r="J670" s="169">
        <v>9</v>
      </c>
      <c r="K670" s="169">
        <v>8</v>
      </c>
      <c r="L670" s="169">
        <v>48</v>
      </c>
      <c r="M670" s="169">
        <v>2304</v>
      </c>
      <c r="N670" s="224">
        <v>14</v>
      </c>
      <c r="O670" s="224">
        <v>10.95</v>
      </c>
      <c r="P670" s="224">
        <v>8.25</v>
      </c>
      <c r="Q670" s="242"/>
      <c r="R670" s="169" t="s">
        <v>224</v>
      </c>
      <c r="S670" s="225"/>
      <c r="T670" s="225"/>
      <c r="U670" s="225" t="s">
        <v>1699</v>
      </c>
      <c r="V670" s="225">
        <v>6210105000</v>
      </c>
    </row>
    <row r="671" spans="1:23" s="84" customFormat="1" ht="15.75" customHeight="1">
      <c r="A671" s="198" t="s">
        <v>1700</v>
      </c>
      <c r="B671" s="201"/>
      <c r="C671" s="221" t="s">
        <v>1701</v>
      </c>
      <c r="D671" s="169" t="s">
        <v>26</v>
      </c>
      <c r="E671" s="169" t="s">
        <v>26</v>
      </c>
      <c r="F671" s="214">
        <v>19.55</v>
      </c>
      <c r="G671" s="169"/>
      <c r="H671" s="154"/>
      <c r="I671" s="154"/>
      <c r="J671" s="169">
        <v>9</v>
      </c>
      <c r="K671" s="169">
        <v>8</v>
      </c>
      <c r="L671" s="169">
        <v>48</v>
      </c>
      <c r="M671" s="169">
        <v>2304</v>
      </c>
      <c r="N671" s="224">
        <v>14</v>
      </c>
      <c r="O671" s="224">
        <v>10.95</v>
      </c>
      <c r="P671" s="224">
        <v>8.25</v>
      </c>
      <c r="Q671" s="242"/>
      <c r="R671" s="169" t="s">
        <v>224</v>
      </c>
      <c r="S671" s="225"/>
      <c r="T671" s="225"/>
      <c r="U671" s="225" t="s">
        <v>1702</v>
      </c>
      <c r="V671" s="225">
        <v>6210105000</v>
      </c>
    </row>
    <row r="672" spans="1:23" s="84" customFormat="1" ht="15.75" customHeight="1">
      <c r="A672" s="198" t="s">
        <v>1703</v>
      </c>
      <c r="B672" s="201"/>
      <c r="C672" s="221" t="s">
        <v>1704</v>
      </c>
      <c r="D672" s="169" t="s">
        <v>26</v>
      </c>
      <c r="E672" s="169" t="s">
        <v>26</v>
      </c>
      <c r="F672" s="214">
        <v>20.399999999999999</v>
      </c>
      <c r="G672" s="169"/>
      <c r="H672" s="154"/>
      <c r="I672" s="154"/>
      <c r="J672" s="169">
        <v>9</v>
      </c>
      <c r="K672" s="169">
        <v>8</v>
      </c>
      <c r="L672" s="169">
        <v>48</v>
      </c>
      <c r="M672" s="169">
        <v>2304</v>
      </c>
      <c r="N672" s="224">
        <v>14</v>
      </c>
      <c r="O672" s="224">
        <v>10.95</v>
      </c>
      <c r="P672" s="224">
        <v>8.25</v>
      </c>
      <c r="Q672" s="242"/>
      <c r="R672" s="169" t="s">
        <v>224</v>
      </c>
      <c r="S672" s="225"/>
      <c r="T672" s="225"/>
      <c r="U672" s="225" t="s">
        <v>1705</v>
      </c>
      <c r="V672" s="225">
        <v>6210105000</v>
      </c>
    </row>
    <row r="673" spans="1:24" s="84" customFormat="1" ht="15.75" customHeight="1">
      <c r="A673" s="198" t="s">
        <v>1706</v>
      </c>
      <c r="B673" s="201"/>
      <c r="C673" s="221" t="s">
        <v>1707</v>
      </c>
      <c r="D673" s="169" t="s">
        <v>26</v>
      </c>
      <c r="E673" s="169" t="s">
        <v>26</v>
      </c>
      <c r="F673" s="214">
        <v>21.675000000000001</v>
      </c>
      <c r="G673" s="169"/>
      <c r="H673" s="154"/>
      <c r="I673" s="154"/>
      <c r="J673" s="169">
        <v>9</v>
      </c>
      <c r="K673" s="169">
        <v>8</v>
      </c>
      <c r="L673" s="169">
        <v>48</v>
      </c>
      <c r="M673" s="169">
        <v>2304</v>
      </c>
      <c r="N673" s="224">
        <v>14</v>
      </c>
      <c r="O673" s="224">
        <v>10.95</v>
      </c>
      <c r="P673" s="224">
        <v>8.25</v>
      </c>
      <c r="Q673" s="242"/>
      <c r="R673" s="169" t="s">
        <v>224</v>
      </c>
      <c r="S673" s="225"/>
      <c r="T673" s="225"/>
      <c r="U673" s="225" t="s">
        <v>1708</v>
      </c>
      <c r="V673" s="225">
        <v>6210105000</v>
      </c>
    </row>
    <row r="674" spans="1:24" s="84" customFormat="1">
      <c r="A674" s="198" t="s">
        <v>1709</v>
      </c>
      <c r="B674" s="201" t="s">
        <v>1710</v>
      </c>
      <c r="C674" s="198" t="s">
        <v>1711</v>
      </c>
      <c r="D674" s="169" t="s">
        <v>26</v>
      </c>
      <c r="E674" s="169" t="s">
        <v>26</v>
      </c>
      <c r="F674" s="214">
        <v>19.55</v>
      </c>
      <c r="G674" s="169"/>
      <c r="H674" s="154"/>
      <c r="I674" s="154"/>
      <c r="J674" s="169">
        <v>4</v>
      </c>
      <c r="K674" s="169">
        <v>12</v>
      </c>
      <c r="L674" s="169">
        <v>48</v>
      </c>
      <c r="M674" s="169">
        <v>2304</v>
      </c>
      <c r="N674" s="192">
        <v>13.7</v>
      </c>
      <c r="O674" s="192">
        <v>10.9</v>
      </c>
      <c r="P674" s="192">
        <v>7.6</v>
      </c>
      <c r="Q674" s="242">
        <v>0.79</v>
      </c>
      <c r="R674" s="169" t="s">
        <v>224</v>
      </c>
      <c r="S674" s="225">
        <v>72966124159</v>
      </c>
      <c r="T674" s="225">
        <v>729661241590</v>
      </c>
      <c r="U674" s="225" t="s">
        <v>1712</v>
      </c>
      <c r="V674" s="225">
        <v>6210105000</v>
      </c>
    </row>
    <row r="675" spans="1:24" s="84" customFormat="1" ht="15.75" customHeight="1">
      <c r="A675" s="198" t="s">
        <v>1713</v>
      </c>
      <c r="B675" s="201" t="s">
        <v>1714</v>
      </c>
      <c r="C675" s="198" t="s">
        <v>1715</v>
      </c>
      <c r="D675" s="169" t="s">
        <v>26</v>
      </c>
      <c r="E675" s="169" t="s">
        <v>26</v>
      </c>
      <c r="F675" s="214">
        <v>19.55</v>
      </c>
      <c r="G675" s="169"/>
      <c r="H675" s="154"/>
      <c r="I675" s="154"/>
      <c r="J675" s="169">
        <v>4</v>
      </c>
      <c r="K675" s="169">
        <v>12</v>
      </c>
      <c r="L675" s="169">
        <v>48</v>
      </c>
      <c r="M675" s="169">
        <v>2304</v>
      </c>
      <c r="N675" s="192">
        <v>13.7</v>
      </c>
      <c r="O675" s="192">
        <v>10.9</v>
      </c>
      <c r="P675" s="192">
        <v>7.6</v>
      </c>
      <c r="Q675" s="242">
        <v>0.79</v>
      </c>
      <c r="R675" s="169" t="s">
        <v>224</v>
      </c>
      <c r="S675" s="225">
        <v>72966124158</v>
      </c>
      <c r="T675" s="225">
        <v>729661241590</v>
      </c>
      <c r="U675" s="225" t="s">
        <v>1716</v>
      </c>
      <c r="V675" s="225">
        <v>6210105000</v>
      </c>
    </row>
    <row r="676" spans="1:24" s="84" customFormat="1" ht="15.75" customHeight="1">
      <c r="A676" s="198" t="s">
        <v>1717</v>
      </c>
      <c r="B676" s="201" t="s">
        <v>1718</v>
      </c>
      <c r="C676" s="198" t="s">
        <v>1719</v>
      </c>
      <c r="D676" s="169" t="s">
        <v>26</v>
      </c>
      <c r="E676" s="169" t="s">
        <v>26</v>
      </c>
      <c r="F676" s="214">
        <v>19.55</v>
      </c>
      <c r="G676" s="169"/>
      <c r="H676" s="154"/>
      <c r="I676" s="154"/>
      <c r="J676" s="169">
        <v>4</v>
      </c>
      <c r="K676" s="169">
        <v>12</v>
      </c>
      <c r="L676" s="169">
        <v>48</v>
      </c>
      <c r="M676" s="169">
        <v>2304</v>
      </c>
      <c r="N676" s="192">
        <v>13.7</v>
      </c>
      <c r="O676" s="192">
        <v>10.9</v>
      </c>
      <c r="P676" s="192">
        <v>7.6</v>
      </c>
      <c r="Q676" s="242">
        <v>0.79</v>
      </c>
      <c r="R676" s="169" t="s">
        <v>224</v>
      </c>
      <c r="S676" s="225">
        <v>72966124161</v>
      </c>
      <c r="T676" s="225">
        <v>729661241613</v>
      </c>
      <c r="U676" s="225" t="s">
        <v>1720</v>
      </c>
      <c r="V676" s="225">
        <v>6210105000</v>
      </c>
    </row>
    <row r="677" spans="1:24" s="84" customFormat="1" ht="15.75" customHeight="1">
      <c r="A677" s="198" t="s">
        <v>1721</v>
      </c>
      <c r="B677" s="201" t="s">
        <v>1722</v>
      </c>
      <c r="C677" s="198" t="s">
        <v>1723</v>
      </c>
      <c r="D677" s="169" t="s">
        <v>26</v>
      </c>
      <c r="E677" s="169" t="s">
        <v>26</v>
      </c>
      <c r="F677" s="214">
        <v>19.55</v>
      </c>
      <c r="G677" s="169"/>
      <c r="H677" s="154"/>
      <c r="I677" s="154"/>
      <c r="J677" s="169">
        <v>4</v>
      </c>
      <c r="K677" s="169">
        <v>12</v>
      </c>
      <c r="L677" s="169">
        <v>48</v>
      </c>
      <c r="M677" s="169">
        <v>2304</v>
      </c>
      <c r="N677" s="192">
        <v>13.7</v>
      </c>
      <c r="O677" s="192">
        <v>10.9</v>
      </c>
      <c r="P677" s="192">
        <v>7.6</v>
      </c>
      <c r="Q677" s="242">
        <v>0.79</v>
      </c>
      <c r="R677" s="169" t="s">
        <v>224</v>
      </c>
      <c r="S677" s="225">
        <v>72966124153</v>
      </c>
      <c r="T677" s="225">
        <v>729661241538</v>
      </c>
      <c r="U677" s="225" t="s">
        <v>1724</v>
      </c>
      <c r="V677" s="225">
        <v>6210105000</v>
      </c>
    </row>
    <row r="678" spans="1:24" s="84" customFormat="1" ht="15.75" customHeight="1">
      <c r="A678" s="198" t="s">
        <v>1725</v>
      </c>
      <c r="B678" s="201" t="s">
        <v>1726</v>
      </c>
      <c r="C678" s="198" t="s">
        <v>1727</v>
      </c>
      <c r="D678" s="169" t="s">
        <v>26</v>
      </c>
      <c r="E678" s="169" t="s">
        <v>26</v>
      </c>
      <c r="F678" s="214">
        <v>20.399999999999999</v>
      </c>
      <c r="G678" s="169"/>
      <c r="H678" s="154"/>
      <c r="I678" s="154"/>
      <c r="J678" s="169">
        <v>4</v>
      </c>
      <c r="K678" s="169">
        <v>12</v>
      </c>
      <c r="L678" s="169">
        <v>48</v>
      </c>
      <c r="M678" s="169">
        <v>2304</v>
      </c>
      <c r="N678" s="192">
        <v>13.7</v>
      </c>
      <c r="O678" s="192">
        <v>10.9</v>
      </c>
      <c r="P678" s="192">
        <v>7.6</v>
      </c>
      <c r="Q678" s="242">
        <v>0.79</v>
      </c>
      <c r="R678" s="169" t="s">
        <v>224</v>
      </c>
      <c r="S678" s="225">
        <v>72966124154</v>
      </c>
      <c r="T678" s="225">
        <v>729661241545</v>
      </c>
      <c r="U678" s="225" t="s">
        <v>1728</v>
      </c>
      <c r="V678" s="225">
        <v>6210105000</v>
      </c>
    </row>
    <row r="679" spans="1:24" s="84" customFormat="1" ht="15.75" customHeight="1">
      <c r="A679" s="198" t="s">
        <v>1729</v>
      </c>
      <c r="B679" s="201" t="s">
        <v>1730</v>
      </c>
      <c r="C679" s="198" t="s">
        <v>1731</v>
      </c>
      <c r="D679" s="169" t="s">
        <v>26</v>
      </c>
      <c r="E679" s="169" t="s">
        <v>26</v>
      </c>
      <c r="F679" s="214">
        <v>21.675000000000001</v>
      </c>
      <c r="G679" s="169"/>
      <c r="H679" s="154"/>
      <c r="I679" s="154"/>
      <c r="J679" s="169">
        <v>4</v>
      </c>
      <c r="K679" s="169">
        <v>12</v>
      </c>
      <c r="L679" s="169">
        <v>48</v>
      </c>
      <c r="M679" s="169">
        <v>2304</v>
      </c>
      <c r="N679" s="192">
        <v>13.7</v>
      </c>
      <c r="O679" s="192">
        <v>10.9</v>
      </c>
      <c r="P679" s="192">
        <v>7.6</v>
      </c>
      <c r="Q679" s="242">
        <v>0.79</v>
      </c>
      <c r="R679" s="169" t="s">
        <v>224</v>
      </c>
      <c r="S679" s="225">
        <v>72966124155</v>
      </c>
      <c r="T679" s="225">
        <v>729661241552</v>
      </c>
      <c r="U679" s="225" t="s">
        <v>1732</v>
      </c>
      <c r="V679" s="225">
        <v>6210105000</v>
      </c>
    </row>
    <row r="680" spans="1:24" s="84" customFormat="1">
      <c r="A680" s="198" t="s">
        <v>1733</v>
      </c>
      <c r="B680" s="201"/>
      <c r="C680" s="221" t="s">
        <v>1734</v>
      </c>
      <c r="D680" s="169" t="s">
        <v>26</v>
      </c>
      <c r="E680" s="169" t="s">
        <v>26</v>
      </c>
      <c r="F680" s="214">
        <v>17.849999999999998</v>
      </c>
      <c r="G680" s="169"/>
      <c r="H680" s="154"/>
      <c r="I680" s="154"/>
      <c r="J680" s="169">
        <v>9</v>
      </c>
      <c r="K680" s="169">
        <v>10</v>
      </c>
      <c r="L680" s="169">
        <v>48</v>
      </c>
      <c r="M680" s="169">
        <v>2304</v>
      </c>
      <c r="N680" s="224">
        <v>13.8</v>
      </c>
      <c r="O680" s="224">
        <v>10.6</v>
      </c>
      <c r="P680" s="224">
        <v>8.5</v>
      </c>
      <c r="Q680" s="242"/>
      <c r="R680" s="169" t="s">
        <v>224</v>
      </c>
      <c r="S680" s="225"/>
      <c r="T680" s="225"/>
      <c r="U680" s="225" t="s">
        <v>1735</v>
      </c>
      <c r="V680" s="225">
        <v>6210105000</v>
      </c>
    </row>
    <row r="681" spans="1:24" s="84" customFormat="1" ht="15.75" customHeight="1">
      <c r="A681" s="198" t="s">
        <v>1736</v>
      </c>
      <c r="B681" s="201"/>
      <c r="C681" s="221" t="s">
        <v>1737</v>
      </c>
      <c r="D681" s="169" t="s">
        <v>26</v>
      </c>
      <c r="E681" s="169" t="s">
        <v>26</v>
      </c>
      <c r="F681" s="214">
        <v>17.849999999999998</v>
      </c>
      <c r="G681" s="169"/>
      <c r="H681" s="154"/>
      <c r="I681" s="154"/>
      <c r="J681" s="169">
        <v>9</v>
      </c>
      <c r="K681" s="169">
        <v>10</v>
      </c>
      <c r="L681" s="169">
        <v>48</v>
      </c>
      <c r="M681" s="169">
        <v>2304</v>
      </c>
      <c r="N681" s="224">
        <v>13.8</v>
      </c>
      <c r="O681" s="224">
        <v>10.6</v>
      </c>
      <c r="P681" s="224">
        <v>8.5</v>
      </c>
      <c r="Q681" s="242"/>
      <c r="R681" s="169" t="s">
        <v>224</v>
      </c>
      <c r="S681" s="225"/>
      <c r="T681" s="225"/>
      <c r="U681" s="225" t="s">
        <v>1738</v>
      </c>
      <c r="V681" s="225">
        <v>6210105000</v>
      </c>
    </row>
    <row r="682" spans="1:24" s="84" customFormat="1" ht="15.75" customHeight="1">
      <c r="A682" s="198" t="s">
        <v>1739</v>
      </c>
      <c r="B682" s="201"/>
      <c r="C682" s="221" t="s">
        <v>1740</v>
      </c>
      <c r="D682" s="169" t="s">
        <v>26</v>
      </c>
      <c r="E682" s="169" t="s">
        <v>26</v>
      </c>
      <c r="F682" s="214">
        <v>17.849999999999998</v>
      </c>
      <c r="G682" s="169"/>
      <c r="H682" s="154"/>
      <c r="I682" s="154"/>
      <c r="J682" s="169">
        <v>9</v>
      </c>
      <c r="K682" s="169">
        <v>10</v>
      </c>
      <c r="L682" s="169">
        <v>48</v>
      </c>
      <c r="M682" s="169">
        <v>2304</v>
      </c>
      <c r="N682" s="224">
        <v>13.8</v>
      </c>
      <c r="O682" s="224">
        <v>10.6</v>
      </c>
      <c r="P682" s="224">
        <v>8.5</v>
      </c>
      <c r="Q682" s="242"/>
      <c r="R682" s="169" t="s">
        <v>224</v>
      </c>
      <c r="S682" s="225"/>
      <c r="T682" s="225"/>
      <c r="U682" s="225" t="s">
        <v>1741</v>
      </c>
      <c r="V682" s="225">
        <v>6210105000</v>
      </c>
    </row>
    <row r="683" spans="1:24" s="84" customFormat="1" ht="15.75" customHeight="1">
      <c r="A683" s="198" t="s">
        <v>1742</v>
      </c>
      <c r="B683" s="201"/>
      <c r="C683" s="221" t="s">
        <v>1743</v>
      </c>
      <c r="D683" s="169" t="s">
        <v>26</v>
      </c>
      <c r="E683" s="169" t="s">
        <v>26</v>
      </c>
      <c r="F683" s="214">
        <v>17.849999999999998</v>
      </c>
      <c r="G683" s="169"/>
      <c r="H683" s="154"/>
      <c r="I683" s="154"/>
      <c r="J683" s="169">
        <v>9</v>
      </c>
      <c r="K683" s="169">
        <v>10</v>
      </c>
      <c r="L683" s="169">
        <v>48</v>
      </c>
      <c r="M683" s="169">
        <v>2304</v>
      </c>
      <c r="N683" s="224">
        <v>13.8</v>
      </c>
      <c r="O683" s="224">
        <v>10.6</v>
      </c>
      <c r="P683" s="224">
        <v>8.5</v>
      </c>
      <c r="Q683" s="242"/>
      <c r="R683" s="169" t="s">
        <v>224</v>
      </c>
      <c r="S683" s="225"/>
      <c r="T683" s="225"/>
      <c r="U683" s="225" t="s">
        <v>1744</v>
      </c>
      <c r="V683" s="225">
        <v>6210105000</v>
      </c>
    </row>
    <row r="684" spans="1:24" s="84" customFormat="1" ht="15.75" customHeight="1">
      <c r="A684" s="198" t="s">
        <v>1745</v>
      </c>
      <c r="B684" s="201"/>
      <c r="C684" s="221" t="s">
        <v>1746</v>
      </c>
      <c r="D684" s="169" t="s">
        <v>26</v>
      </c>
      <c r="E684" s="169" t="s">
        <v>26</v>
      </c>
      <c r="F684" s="214">
        <v>19.55</v>
      </c>
      <c r="G684" s="169"/>
      <c r="H684" s="154"/>
      <c r="I684" s="154"/>
      <c r="J684" s="169">
        <v>9</v>
      </c>
      <c r="K684" s="169">
        <v>10</v>
      </c>
      <c r="L684" s="169">
        <v>48</v>
      </c>
      <c r="M684" s="169">
        <v>2304</v>
      </c>
      <c r="N684" s="224">
        <v>13.8</v>
      </c>
      <c r="O684" s="224">
        <v>10.6</v>
      </c>
      <c r="P684" s="224">
        <v>8.5</v>
      </c>
      <c r="Q684" s="242"/>
      <c r="R684" s="169" t="s">
        <v>224</v>
      </c>
      <c r="S684" s="225"/>
      <c r="T684" s="225"/>
      <c r="U684" s="225" t="s">
        <v>1747</v>
      </c>
      <c r="V684" s="225">
        <v>6210105000</v>
      </c>
    </row>
    <row r="685" spans="1:24" s="84" customFormat="1" ht="15.75" customHeight="1">
      <c r="A685" s="198" t="s">
        <v>1748</v>
      </c>
      <c r="B685" s="201"/>
      <c r="C685" s="221" t="s">
        <v>1749</v>
      </c>
      <c r="D685" s="169" t="s">
        <v>26</v>
      </c>
      <c r="E685" s="169" t="s">
        <v>26</v>
      </c>
      <c r="F685" s="188">
        <v>20.824999999999999</v>
      </c>
      <c r="G685" s="190">
        <v>4.3</v>
      </c>
      <c r="H685" s="154"/>
      <c r="I685" s="154"/>
      <c r="J685" s="169">
        <v>9</v>
      </c>
      <c r="K685" s="169">
        <v>10</v>
      </c>
      <c r="L685" s="169">
        <v>48</v>
      </c>
      <c r="M685" s="169">
        <v>2304</v>
      </c>
      <c r="N685" s="189">
        <v>13</v>
      </c>
      <c r="O685" s="189">
        <v>10.24</v>
      </c>
      <c r="P685" s="189">
        <v>9.4499999999999993</v>
      </c>
      <c r="Q685" s="242">
        <v>0.72</v>
      </c>
      <c r="R685" s="169" t="s">
        <v>224</v>
      </c>
      <c r="S685" s="225">
        <v>72966124168</v>
      </c>
      <c r="T685" s="225">
        <v>729661241682</v>
      </c>
      <c r="U685" s="225">
        <v>10729661241689</v>
      </c>
      <c r="V685" s="225">
        <v>6210105000</v>
      </c>
      <c r="W685" s="84">
        <v>14</v>
      </c>
      <c r="X685" s="226" t="s">
        <v>1748</v>
      </c>
    </row>
    <row r="686" spans="1:24" s="84" customFormat="1" ht="15.75" customHeight="1">
      <c r="A686" s="198" t="s">
        <v>1750</v>
      </c>
      <c r="B686" s="201"/>
      <c r="C686" s="221" t="s">
        <v>1751</v>
      </c>
      <c r="D686" s="169" t="s">
        <v>26</v>
      </c>
      <c r="E686" s="169" t="s">
        <v>26</v>
      </c>
      <c r="F686" s="214">
        <v>21.25</v>
      </c>
      <c r="G686" s="169"/>
      <c r="H686" s="154"/>
      <c r="I686" s="154"/>
      <c r="J686" s="169">
        <v>9</v>
      </c>
      <c r="K686" s="169">
        <v>10</v>
      </c>
      <c r="L686" s="169">
        <v>48</v>
      </c>
      <c r="M686" s="169">
        <v>2304</v>
      </c>
      <c r="N686" s="224">
        <v>13.8</v>
      </c>
      <c r="O686" s="224">
        <v>10.6</v>
      </c>
      <c r="P686" s="224">
        <v>8.5</v>
      </c>
      <c r="Q686" s="242"/>
      <c r="R686" s="169" t="s">
        <v>224</v>
      </c>
      <c r="S686" s="225"/>
      <c r="T686" s="225"/>
      <c r="U686" s="225" t="s">
        <v>1752</v>
      </c>
      <c r="V686" s="225">
        <v>6210105000</v>
      </c>
    </row>
    <row r="687" spans="1:24" s="84" customFormat="1" ht="15.75" customHeight="1">
      <c r="A687" s="198" t="s">
        <v>1753</v>
      </c>
      <c r="B687" s="201"/>
      <c r="C687" s="221" t="s">
        <v>1754</v>
      </c>
      <c r="D687" s="169" t="s">
        <v>26</v>
      </c>
      <c r="E687" s="169" t="s">
        <v>26</v>
      </c>
      <c r="F687" s="214">
        <v>21.675000000000001</v>
      </c>
      <c r="G687" s="169"/>
      <c r="H687" s="154"/>
      <c r="I687" s="154"/>
      <c r="J687" s="169">
        <v>9</v>
      </c>
      <c r="K687" s="169">
        <v>10</v>
      </c>
      <c r="L687" s="169">
        <v>48</v>
      </c>
      <c r="M687" s="169">
        <v>2304</v>
      </c>
      <c r="N687" s="224">
        <v>13.8</v>
      </c>
      <c r="O687" s="224">
        <v>10.6</v>
      </c>
      <c r="P687" s="224">
        <v>8.5</v>
      </c>
      <c r="Q687" s="242"/>
      <c r="R687" s="169" t="s">
        <v>224</v>
      </c>
      <c r="S687" s="225"/>
      <c r="T687" s="225"/>
      <c r="U687" s="225" t="s">
        <v>1755</v>
      </c>
      <c r="V687" s="225">
        <v>6210105000</v>
      </c>
    </row>
    <row r="688" spans="1:24" s="84" customFormat="1" ht="15.75" customHeight="1">
      <c r="A688" s="198" t="s">
        <v>1756</v>
      </c>
      <c r="B688" s="201" t="s">
        <v>1757</v>
      </c>
      <c r="C688" s="221" t="s">
        <v>1758</v>
      </c>
      <c r="D688" s="169" t="s">
        <v>26</v>
      </c>
      <c r="E688" s="169" t="s">
        <v>26</v>
      </c>
      <c r="F688" s="214">
        <v>19.55</v>
      </c>
      <c r="G688" s="169"/>
      <c r="H688" s="154"/>
      <c r="I688" s="154"/>
      <c r="J688" s="169">
        <v>4</v>
      </c>
      <c r="K688" s="169">
        <v>12</v>
      </c>
      <c r="L688" s="169">
        <v>48</v>
      </c>
      <c r="M688" s="169">
        <v>2304</v>
      </c>
      <c r="N688" s="189">
        <v>14</v>
      </c>
      <c r="O688" s="189">
        <v>10</v>
      </c>
      <c r="P688" s="189">
        <v>7</v>
      </c>
      <c r="Q688" s="189">
        <v>0.56000000000000005</v>
      </c>
      <c r="R688" s="169" t="s">
        <v>224</v>
      </c>
      <c r="S688" s="225">
        <v>72966124175</v>
      </c>
      <c r="T688" s="225">
        <v>729661241750</v>
      </c>
      <c r="U688" s="225" t="s">
        <v>1759</v>
      </c>
      <c r="V688" s="225">
        <v>6210105000</v>
      </c>
    </row>
    <row r="689" spans="1:22" s="84" customFormat="1">
      <c r="A689" s="198" t="s">
        <v>1760</v>
      </c>
      <c r="B689" s="201" t="s">
        <v>1761</v>
      </c>
      <c r="C689" s="198" t="s">
        <v>1762</v>
      </c>
      <c r="D689" s="169" t="s">
        <v>26</v>
      </c>
      <c r="E689" s="169" t="s">
        <v>26</v>
      </c>
      <c r="F689" s="214">
        <v>19.55</v>
      </c>
      <c r="G689" s="169"/>
      <c r="H689" s="154"/>
      <c r="I689" s="154"/>
      <c r="J689" s="169">
        <v>4</v>
      </c>
      <c r="K689" s="169">
        <v>12</v>
      </c>
      <c r="L689" s="169">
        <v>48</v>
      </c>
      <c r="M689" s="169">
        <v>2304</v>
      </c>
      <c r="N689" s="192">
        <v>13.7</v>
      </c>
      <c r="O689" s="192">
        <v>10.9</v>
      </c>
      <c r="P689" s="192">
        <v>7.6</v>
      </c>
      <c r="Q689" s="242">
        <v>0.79</v>
      </c>
      <c r="R689" s="169" t="s">
        <v>224</v>
      </c>
      <c r="S689" s="225">
        <v>0</v>
      </c>
      <c r="T689" s="225">
        <v>0</v>
      </c>
      <c r="U689" s="225" t="e">
        <v>#N/A</v>
      </c>
      <c r="V689" s="225" t="e">
        <v>#N/A</v>
      </c>
    </row>
    <row r="690" spans="1:22" s="84" customFormat="1" ht="15.75" customHeight="1">
      <c r="A690" s="198" t="s">
        <v>1763</v>
      </c>
      <c r="B690" s="201" t="s">
        <v>1764</v>
      </c>
      <c r="C690" s="198" t="s">
        <v>1765</v>
      </c>
      <c r="D690" s="169" t="s">
        <v>26</v>
      </c>
      <c r="E690" s="169" t="s">
        <v>26</v>
      </c>
      <c r="F690" s="214">
        <v>19.55</v>
      </c>
      <c r="G690" s="169"/>
      <c r="H690" s="154"/>
      <c r="I690" s="154"/>
      <c r="J690" s="169">
        <v>4</v>
      </c>
      <c r="K690" s="169">
        <v>12</v>
      </c>
      <c r="L690" s="169">
        <v>48</v>
      </c>
      <c r="M690" s="169">
        <v>2304</v>
      </c>
      <c r="N690" s="192">
        <v>13.7</v>
      </c>
      <c r="O690" s="192">
        <v>10.9</v>
      </c>
      <c r="P690" s="192">
        <v>7.6</v>
      </c>
      <c r="Q690" s="242">
        <v>0.79</v>
      </c>
      <c r="R690" s="169" t="s">
        <v>224</v>
      </c>
      <c r="S690" s="225">
        <v>72966124172</v>
      </c>
      <c r="T690" s="225">
        <v>729661241729</v>
      </c>
      <c r="U690" s="225" t="s">
        <v>1766</v>
      </c>
      <c r="V690" s="225">
        <v>6210105000</v>
      </c>
    </row>
    <row r="691" spans="1:22" s="84" customFormat="1" ht="15.75" customHeight="1">
      <c r="A691" s="198" t="s">
        <v>1767</v>
      </c>
      <c r="B691" s="201" t="s">
        <v>1768</v>
      </c>
      <c r="C691" s="198" t="s">
        <v>1769</v>
      </c>
      <c r="D691" s="169" t="s">
        <v>26</v>
      </c>
      <c r="E691" s="169" t="s">
        <v>26</v>
      </c>
      <c r="F691" s="214">
        <v>20.612500000000001</v>
      </c>
      <c r="G691" s="169"/>
      <c r="H691" s="154"/>
      <c r="I691" s="154"/>
      <c r="J691" s="169">
        <v>4</v>
      </c>
      <c r="K691" s="169">
        <v>12</v>
      </c>
      <c r="L691" s="169">
        <v>48</v>
      </c>
      <c r="M691" s="169">
        <v>2304</v>
      </c>
      <c r="N691" s="192">
        <v>13.7</v>
      </c>
      <c r="O691" s="192">
        <v>10.9</v>
      </c>
      <c r="P691" s="192">
        <v>7.6</v>
      </c>
      <c r="Q691" s="242">
        <v>0.79</v>
      </c>
      <c r="R691" s="169" t="s">
        <v>224</v>
      </c>
      <c r="S691" s="225">
        <v>72966124173</v>
      </c>
      <c r="T691" s="225">
        <v>729661241736</v>
      </c>
      <c r="U691" s="225" t="s">
        <v>1770</v>
      </c>
      <c r="V691" s="225">
        <v>6210105000</v>
      </c>
    </row>
    <row r="692" spans="1:22" s="84" customFormat="1" ht="15.75" customHeight="1">
      <c r="A692" s="198" t="s">
        <v>1771</v>
      </c>
      <c r="B692" s="201" t="s">
        <v>1772</v>
      </c>
      <c r="C692" s="198" t="s">
        <v>1773</v>
      </c>
      <c r="D692" s="169" t="s">
        <v>26</v>
      </c>
      <c r="E692" s="169" t="s">
        <v>26</v>
      </c>
      <c r="F692" s="214">
        <v>21.675000000000001</v>
      </c>
      <c r="G692" s="169"/>
      <c r="H692" s="154"/>
      <c r="I692" s="154"/>
      <c r="J692" s="169">
        <v>4</v>
      </c>
      <c r="K692" s="169">
        <v>12</v>
      </c>
      <c r="L692" s="169">
        <v>48</v>
      </c>
      <c r="M692" s="169">
        <v>2304</v>
      </c>
      <c r="N692" s="192">
        <v>13.7</v>
      </c>
      <c r="O692" s="192">
        <v>10.9</v>
      </c>
      <c r="P692" s="192">
        <v>7.6</v>
      </c>
      <c r="Q692" s="242"/>
      <c r="R692" s="169" t="s">
        <v>224</v>
      </c>
      <c r="S692" s="225">
        <v>72966124174</v>
      </c>
      <c r="T692" s="225">
        <v>729661241743</v>
      </c>
      <c r="U692" s="225" t="s">
        <v>1774</v>
      </c>
      <c r="V692" s="225">
        <v>6210105000</v>
      </c>
    </row>
    <row r="693" spans="1:22" s="84" customFormat="1">
      <c r="A693" s="198" t="s">
        <v>1775</v>
      </c>
      <c r="B693" s="201" t="s">
        <v>47</v>
      </c>
      <c r="C693" s="198" t="s">
        <v>1776</v>
      </c>
      <c r="D693" s="169" t="s">
        <v>26</v>
      </c>
      <c r="E693" s="169" t="s">
        <v>26</v>
      </c>
      <c r="F693" s="214">
        <v>18.7</v>
      </c>
      <c r="G693" s="169"/>
      <c r="H693" s="154"/>
      <c r="I693" s="154"/>
      <c r="J693" s="169">
        <v>9</v>
      </c>
      <c r="K693" s="169">
        <v>10</v>
      </c>
      <c r="L693" s="169">
        <v>48</v>
      </c>
      <c r="M693" s="169">
        <v>2304</v>
      </c>
      <c r="N693" s="192">
        <v>13.6</v>
      </c>
      <c r="O693" s="192">
        <v>12</v>
      </c>
      <c r="P693" s="192">
        <v>8</v>
      </c>
      <c r="Q693" s="242"/>
      <c r="R693" s="169" t="s">
        <v>224</v>
      </c>
      <c r="S693" s="225">
        <v>72966124187</v>
      </c>
      <c r="T693" s="225">
        <v>729661241873</v>
      </c>
      <c r="U693" s="225" t="s">
        <v>1777</v>
      </c>
      <c r="V693" s="225">
        <v>6210105000</v>
      </c>
    </row>
    <row r="694" spans="1:22" s="84" customFormat="1" ht="15.75" customHeight="1">
      <c r="A694" s="198" t="s">
        <v>1778</v>
      </c>
      <c r="B694" s="201" t="s">
        <v>47</v>
      </c>
      <c r="C694" s="198" t="s">
        <v>1779</v>
      </c>
      <c r="D694" s="169" t="s">
        <v>26</v>
      </c>
      <c r="E694" s="169" t="s">
        <v>26</v>
      </c>
      <c r="F694" s="214">
        <v>18.7</v>
      </c>
      <c r="G694" s="169"/>
      <c r="H694" s="154"/>
      <c r="I694" s="154"/>
      <c r="J694" s="169">
        <v>9</v>
      </c>
      <c r="K694" s="169">
        <v>10</v>
      </c>
      <c r="L694" s="169">
        <v>48</v>
      </c>
      <c r="M694" s="169">
        <v>2304</v>
      </c>
      <c r="N694" s="192">
        <v>13.6</v>
      </c>
      <c r="O694" s="192">
        <v>12</v>
      </c>
      <c r="P694" s="192">
        <v>8</v>
      </c>
      <c r="Q694" s="242"/>
      <c r="R694" s="169" t="s">
        <v>224</v>
      </c>
      <c r="S694" s="225">
        <v>72966124188</v>
      </c>
      <c r="T694" s="225">
        <v>729661241880</v>
      </c>
      <c r="U694" s="225" t="s">
        <v>1780</v>
      </c>
      <c r="V694" s="225">
        <v>6210105000</v>
      </c>
    </row>
    <row r="695" spans="1:22" s="84" customFormat="1" ht="15.75" customHeight="1">
      <c r="A695" s="198" t="s">
        <v>1781</v>
      </c>
      <c r="B695" s="201" t="s">
        <v>47</v>
      </c>
      <c r="C695" s="198" t="s">
        <v>1782</v>
      </c>
      <c r="D695" s="169" t="s">
        <v>26</v>
      </c>
      <c r="E695" s="169" t="s">
        <v>26</v>
      </c>
      <c r="F695" s="214">
        <v>18.7</v>
      </c>
      <c r="G695" s="169"/>
      <c r="H695" s="154"/>
      <c r="I695" s="154"/>
      <c r="J695" s="169">
        <v>9</v>
      </c>
      <c r="K695" s="169">
        <v>10</v>
      </c>
      <c r="L695" s="169">
        <v>48</v>
      </c>
      <c r="M695" s="169">
        <v>2304</v>
      </c>
      <c r="N695" s="192">
        <v>13.6</v>
      </c>
      <c r="O695" s="192">
        <v>12</v>
      </c>
      <c r="P695" s="192">
        <v>8</v>
      </c>
      <c r="Q695" s="242"/>
      <c r="R695" s="169" t="s">
        <v>224</v>
      </c>
      <c r="S695" s="225">
        <v>72966124182</v>
      </c>
      <c r="T695" s="225">
        <v>729661241828</v>
      </c>
      <c r="U695" s="225" t="s">
        <v>1783</v>
      </c>
      <c r="V695" s="225">
        <v>6210105000</v>
      </c>
    </row>
    <row r="696" spans="1:22" s="84" customFormat="1" ht="15.75" customHeight="1">
      <c r="A696" s="198" t="s">
        <v>1784</v>
      </c>
      <c r="B696" s="201" t="s">
        <v>47</v>
      </c>
      <c r="C696" s="198" t="s">
        <v>1785</v>
      </c>
      <c r="D696" s="169" t="s">
        <v>26</v>
      </c>
      <c r="E696" s="169" t="s">
        <v>26</v>
      </c>
      <c r="F696" s="214">
        <v>19.55</v>
      </c>
      <c r="G696" s="169"/>
      <c r="H696" s="154"/>
      <c r="I696" s="154"/>
      <c r="J696" s="169">
        <v>9</v>
      </c>
      <c r="K696" s="169">
        <v>10</v>
      </c>
      <c r="L696" s="169">
        <v>48</v>
      </c>
      <c r="M696" s="169">
        <v>2304</v>
      </c>
      <c r="N696" s="192">
        <v>13.6</v>
      </c>
      <c r="O696" s="192">
        <v>12</v>
      </c>
      <c r="P696" s="192">
        <v>8</v>
      </c>
      <c r="Q696" s="242"/>
      <c r="R696" s="169" t="s">
        <v>224</v>
      </c>
      <c r="S696" s="225">
        <v>72966124183</v>
      </c>
      <c r="T696" s="225">
        <v>729661241835</v>
      </c>
      <c r="U696" s="225" t="s">
        <v>1786</v>
      </c>
      <c r="V696" s="225">
        <v>6210105000</v>
      </c>
    </row>
    <row r="697" spans="1:22" s="84" customFormat="1" ht="15.75" customHeight="1">
      <c r="A697" s="198" t="s">
        <v>1787</v>
      </c>
      <c r="B697" s="201" t="s">
        <v>47</v>
      </c>
      <c r="C697" s="198" t="s">
        <v>1788</v>
      </c>
      <c r="D697" s="169" t="s">
        <v>26</v>
      </c>
      <c r="E697" s="169" t="s">
        <v>26</v>
      </c>
      <c r="F697" s="214">
        <v>20.399999999999999</v>
      </c>
      <c r="G697" s="169"/>
      <c r="H697" s="154"/>
      <c r="I697" s="154"/>
      <c r="J697" s="169">
        <v>9</v>
      </c>
      <c r="K697" s="169">
        <v>10</v>
      </c>
      <c r="L697" s="169">
        <v>48</v>
      </c>
      <c r="M697" s="169">
        <v>2304</v>
      </c>
      <c r="N697" s="192">
        <v>13.6</v>
      </c>
      <c r="O697" s="192">
        <v>12</v>
      </c>
      <c r="P697" s="192">
        <v>8</v>
      </c>
      <c r="Q697" s="242"/>
      <c r="R697" s="169" t="s">
        <v>224</v>
      </c>
      <c r="S697" s="225">
        <v>72966124184</v>
      </c>
      <c r="T697" s="225">
        <v>729661241842</v>
      </c>
      <c r="U697" s="225" t="s">
        <v>1789</v>
      </c>
      <c r="V697" s="225">
        <v>6210105000</v>
      </c>
    </row>
    <row r="698" spans="1:22" s="84" customFormat="1" ht="15.75" customHeight="1">
      <c r="A698" s="198" t="s">
        <v>1790</v>
      </c>
      <c r="B698" s="201" t="s">
        <v>47</v>
      </c>
      <c r="C698" s="198" t="s">
        <v>1791</v>
      </c>
      <c r="D698" s="169" t="s">
        <v>26</v>
      </c>
      <c r="E698" s="169" t="s">
        <v>26</v>
      </c>
      <c r="F698" s="214">
        <v>18.7</v>
      </c>
      <c r="G698" s="169"/>
      <c r="H698" s="154"/>
      <c r="I698" s="154"/>
      <c r="J698" s="169">
        <v>9</v>
      </c>
      <c r="K698" s="169">
        <v>10</v>
      </c>
      <c r="L698" s="169">
        <v>48</v>
      </c>
      <c r="M698" s="169">
        <v>2304</v>
      </c>
      <c r="N698" s="189">
        <v>13</v>
      </c>
      <c r="O698" s="189">
        <v>10.24</v>
      </c>
      <c r="P698" s="189">
        <v>8.66</v>
      </c>
      <c r="Q698" s="189">
        <v>0.66</v>
      </c>
      <c r="R698" s="169" t="s">
        <v>224</v>
      </c>
      <c r="S698" s="225">
        <v>72966124201</v>
      </c>
      <c r="T698" s="225">
        <v>729661242016</v>
      </c>
      <c r="U698" s="225" t="s">
        <v>1792</v>
      </c>
      <c r="V698" s="225">
        <v>6210105000</v>
      </c>
    </row>
    <row r="699" spans="1:22" s="84" customFormat="1" ht="15.75" customHeight="1">
      <c r="A699" s="198" t="s">
        <v>1793</v>
      </c>
      <c r="B699" s="201" t="s">
        <v>47</v>
      </c>
      <c r="C699" s="198" t="s">
        <v>1794</v>
      </c>
      <c r="D699" s="169" t="s">
        <v>26</v>
      </c>
      <c r="E699" s="169" t="s">
        <v>26</v>
      </c>
      <c r="F699" s="214">
        <v>18.7</v>
      </c>
      <c r="G699" s="169"/>
      <c r="H699" s="154"/>
      <c r="I699" s="154"/>
      <c r="J699" s="169">
        <v>9</v>
      </c>
      <c r="K699" s="169">
        <v>10</v>
      </c>
      <c r="L699" s="169">
        <v>48</v>
      </c>
      <c r="M699" s="169">
        <v>2304</v>
      </c>
      <c r="N699" s="189">
        <v>13</v>
      </c>
      <c r="O699" s="189">
        <v>10.24</v>
      </c>
      <c r="P699" s="189">
        <v>9.06</v>
      </c>
      <c r="Q699" s="189">
        <v>0.69</v>
      </c>
      <c r="R699" s="169" t="s">
        <v>224</v>
      </c>
      <c r="S699" s="225">
        <v>72966124202</v>
      </c>
      <c r="T699" s="225">
        <v>729661242023</v>
      </c>
      <c r="U699" s="225" t="s">
        <v>1795</v>
      </c>
      <c r="V699" s="225">
        <v>6210105000</v>
      </c>
    </row>
    <row r="700" spans="1:22" s="84" customFormat="1" ht="15.75" customHeight="1">
      <c r="A700" s="198" t="s">
        <v>1796</v>
      </c>
      <c r="B700" s="201" t="s">
        <v>47</v>
      </c>
      <c r="C700" s="198" t="s">
        <v>1797</v>
      </c>
      <c r="D700" s="169" t="s">
        <v>26</v>
      </c>
      <c r="E700" s="169" t="s">
        <v>26</v>
      </c>
      <c r="F700" s="214">
        <v>18.7</v>
      </c>
      <c r="G700" s="169"/>
      <c r="H700" s="154"/>
      <c r="I700" s="154"/>
      <c r="J700" s="169">
        <v>9</v>
      </c>
      <c r="K700" s="169">
        <v>10</v>
      </c>
      <c r="L700" s="169">
        <v>48</v>
      </c>
      <c r="M700" s="169">
        <v>2304</v>
      </c>
      <c r="N700" s="192">
        <v>13.6</v>
      </c>
      <c r="O700" s="192">
        <v>12</v>
      </c>
      <c r="P700" s="192">
        <v>8</v>
      </c>
      <c r="Q700" s="242"/>
      <c r="R700" s="169" t="s">
        <v>224</v>
      </c>
      <c r="S700" s="225">
        <v>72966124190</v>
      </c>
      <c r="T700" s="225">
        <v>729661241903</v>
      </c>
      <c r="U700" s="225" t="s">
        <v>1798</v>
      </c>
      <c r="V700" s="225">
        <v>6210105000</v>
      </c>
    </row>
    <row r="701" spans="1:22" s="84" customFormat="1" ht="15.75" customHeight="1">
      <c r="A701" s="198" t="s">
        <v>1799</v>
      </c>
      <c r="B701" s="201" t="s">
        <v>47</v>
      </c>
      <c r="C701" s="198" t="s">
        <v>1800</v>
      </c>
      <c r="D701" s="169" t="s">
        <v>26</v>
      </c>
      <c r="E701" s="169" t="s">
        <v>26</v>
      </c>
      <c r="F701" s="214">
        <v>19.55</v>
      </c>
      <c r="G701" s="169"/>
      <c r="H701" s="154"/>
      <c r="I701" s="154"/>
      <c r="J701" s="169">
        <v>9</v>
      </c>
      <c r="K701" s="169">
        <v>10</v>
      </c>
      <c r="L701" s="169">
        <v>48</v>
      </c>
      <c r="M701" s="169">
        <v>2304</v>
      </c>
      <c r="N701" s="192">
        <v>13.6</v>
      </c>
      <c r="O701" s="192">
        <v>12</v>
      </c>
      <c r="P701" s="192">
        <v>8</v>
      </c>
      <c r="Q701" s="242"/>
      <c r="R701" s="169" t="s">
        <v>224</v>
      </c>
      <c r="S701" s="225">
        <v>72966124191</v>
      </c>
      <c r="T701" s="225">
        <v>729661241910</v>
      </c>
      <c r="U701" s="225" t="s">
        <v>1801</v>
      </c>
      <c r="V701" s="225">
        <v>6210105000</v>
      </c>
    </row>
    <row r="702" spans="1:22" s="84" customFormat="1" ht="15.75" customHeight="1">
      <c r="A702" s="198" t="s">
        <v>1802</v>
      </c>
      <c r="B702" s="201" t="s">
        <v>47</v>
      </c>
      <c r="C702" s="198" t="s">
        <v>1803</v>
      </c>
      <c r="D702" s="169" t="s">
        <v>26</v>
      </c>
      <c r="E702" s="169" t="s">
        <v>26</v>
      </c>
      <c r="F702" s="214">
        <v>20.612500000000001</v>
      </c>
      <c r="G702" s="169"/>
      <c r="H702" s="154"/>
      <c r="I702" s="154"/>
      <c r="J702" s="169">
        <v>9</v>
      </c>
      <c r="K702" s="169">
        <v>10</v>
      </c>
      <c r="L702" s="169">
        <v>48</v>
      </c>
      <c r="M702" s="169">
        <v>2304</v>
      </c>
      <c r="N702" s="192">
        <v>13.6</v>
      </c>
      <c r="O702" s="192">
        <v>12</v>
      </c>
      <c r="P702" s="192">
        <v>8</v>
      </c>
      <c r="Q702" s="242"/>
      <c r="R702" s="169" t="s">
        <v>224</v>
      </c>
      <c r="S702" s="225">
        <v>72966124192</v>
      </c>
      <c r="T702" s="225">
        <v>729661241927</v>
      </c>
      <c r="U702" s="225" t="s">
        <v>1804</v>
      </c>
      <c r="V702" s="225">
        <v>6210105000</v>
      </c>
    </row>
    <row r="703" spans="1:22" s="84" customFormat="1" ht="15.75" customHeight="1">
      <c r="A703" s="198" t="s">
        <v>1805</v>
      </c>
      <c r="B703" s="201" t="s">
        <v>47</v>
      </c>
      <c r="C703" s="198" t="s">
        <v>1806</v>
      </c>
      <c r="D703" s="169" t="s">
        <v>26</v>
      </c>
      <c r="E703" s="169" t="s">
        <v>26</v>
      </c>
      <c r="F703" s="214">
        <v>20.612500000000001</v>
      </c>
      <c r="G703" s="169"/>
      <c r="H703" s="154"/>
      <c r="I703" s="154"/>
      <c r="J703" s="169">
        <v>9</v>
      </c>
      <c r="K703" s="169">
        <v>10</v>
      </c>
      <c r="L703" s="169">
        <v>48</v>
      </c>
      <c r="M703" s="169">
        <v>2304</v>
      </c>
      <c r="N703" s="192">
        <v>12.5</v>
      </c>
      <c r="O703" s="192">
        <v>10.5</v>
      </c>
      <c r="P703" s="192">
        <v>8.5</v>
      </c>
      <c r="Q703" s="242"/>
      <c r="R703" s="169" t="s">
        <v>224</v>
      </c>
      <c r="S703" s="225">
        <v>72966124200</v>
      </c>
      <c r="T703" s="225">
        <v>729661242009</v>
      </c>
      <c r="U703" s="225" t="s">
        <v>1807</v>
      </c>
      <c r="V703" s="225">
        <v>6210105000</v>
      </c>
    </row>
    <row r="704" spans="1:22" s="84" customFormat="1" ht="15.75" customHeight="1">
      <c r="A704" s="198" t="s">
        <v>1808</v>
      </c>
      <c r="B704" s="201" t="s">
        <v>1809</v>
      </c>
      <c r="C704" s="198" t="s">
        <v>1810</v>
      </c>
      <c r="D704" s="169" t="s">
        <v>26</v>
      </c>
      <c r="E704" s="169" t="s">
        <v>26</v>
      </c>
      <c r="F704" s="214">
        <v>21.462499999999999</v>
      </c>
      <c r="G704" s="169"/>
      <c r="H704" s="154"/>
      <c r="I704" s="154"/>
      <c r="J704" s="169">
        <v>0</v>
      </c>
      <c r="K704" s="169">
        <v>0</v>
      </c>
      <c r="L704" s="169">
        <v>0</v>
      </c>
      <c r="M704" s="169">
        <v>0</v>
      </c>
      <c r="N704" s="189">
        <v>13.5</v>
      </c>
      <c r="O704" s="189">
        <v>11</v>
      </c>
      <c r="P704" s="189">
        <v>12</v>
      </c>
      <c r="Q704" s="189">
        <v>1.03</v>
      </c>
      <c r="R704" s="169" t="s">
        <v>224</v>
      </c>
      <c r="S704" s="225">
        <v>72966130060</v>
      </c>
      <c r="T704" s="225">
        <v>729661300600</v>
      </c>
      <c r="U704" s="225" t="s">
        <v>1811</v>
      </c>
      <c r="V704" s="225">
        <v>6210105000</v>
      </c>
    </row>
    <row r="705" spans="1:22" s="84" customFormat="1" ht="15.75" customHeight="1">
      <c r="A705" s="198" t="s">
        <v>1812</v>
      </c>
      <c r="B705" s="201" t="s">
        <v>1813</v>
      </c>
      <c r="C705" s="198" t="s">
        <v>1814</v>
      </c>
      <c r="D705" s="169" t="s">
        <v>26</v>
      </c>
      <c r="E705" s="169" t="s">
        <v>26</v>
      </c>
      <c r="F705" s="214">
        <v>21.462499999999999</v>
      </c>
      <c r="G705" s="169"/>
      <c r="H705" s="154"/>
      <c r="I705" s="154"/>
      <c r="J705" s="169">
        <v>0</v>
      </c>
      <c r="K705" s="169">
        <v>0</v>
      </c>
      <c r="L705" s="169">
        <v>0</v>
      </c>
      <c r="M705" s="169">
        <v>0</v>
      </c>
      <c r="N705" s="189">
        <v>13.5</v>
      </c>
      <c r="O705" s="189">
        <v>11</v>
      </c>
      <c r="P705" s="189">
        <v>12</v>
      </c>
      <c r="Q705" s="189">
        <v>1.03</v>
      </c>
      <c r="R705" s="169" t="s">
        <v>224</v>
      </c>
      <c r="S705" s="225">
        <v>72966130061</v>
      </c>
      <c r="T705" s="225">
        <v>729661300617</v>
      </c>
      <c r="U705" s="225" t="s">
        <v>1815</v>
      </c>
      <c r="V705" s="225">
        <v>6210105000</v>
      </c>
    </row>
    <row r="706" spans="1:22" s="84" customFormat="1" ht="15.75" customHeight="1">
      <c r="A706" s="198" t="s">
        <v>1816</v>
      </c>
      <c r="B706" s="201" t="s">
        <v>1817</v>
      </c>
      <c r="C706" s="198" t="s">
        <v>1818</v>
      </c>
      <c r="D706" s="169" t="s">
        <v>26</v>
      </c>
      <c r="E706" s="169" t="s">
        <v>26</v>
      </c>
      <c r="F706" s="214">
        <v>21.462499999999999</v>
      </c>
      <c r="G706" s="169"/>
      <c r="H706" s="154"/>
      <c r="I706" s="154"/>
      <c r="J706" s="169">
        <v>0</v>
      </c>
      <c r="K706" s="169">
        <v>0</v>
      </c>
      <c r="L706" s="169">
        <v>0</v>
      </c>
      <c r="M706" s="169">
        <v>0</v>
      </c>
      <c r="N706" s="189">
        <v>13.5</v>
      </c>
      <c r="O706" s="189">
        <v>11</v>
      </c>
      <c r="P706" s="189">
        <v>12</v>
      </c>
      <c r="Q706" s="189">
        <v>1.03</v>
      </c>
      <c r="R706" s="169" t="s">
        <v>224</v>
      </c>
      <c r="S706" s="225">
        <v>72966130062</v>
      </c>
      <c r="T706" s="225">
        <v>729661300624</v>
      </c>
      <c r="U706" s="225" t="s">
        <v>1819</v>
      </c>
      <c r="V706" s="225">
        <v>6210105000</v>
      </c>
    </row>
    <row r="707" spans="1:22" s="84" customFormat="1" ht="15.75" customHeight="1">
      <c r="A707" s="198" t="s">
        <v>1820</v>
      </c>
      <c r="B707" s="201" t="s">
        <v>1821</v>
      </c>
      <c r="C707" s="198" t="s">
        <v>1822</v>
      </c>
      <c r="D707" s="169" t="s">
        <v>26</v>
      </c>
      <c r="E707" s="169" t="s">
        <v>26</v>
      </c>
      <c r="F707" s="214">
        <v>21.462499999999999</v>
      </c>
      <c r="G707" s="169"/>
      <c r="H707" s="154"/>
      <c r="I707" s="154"/>
      <c r="J707" s="169">
        <v>0</v>
      </c>
      <c r="K707" s="169">
        <v>0</v>
      </c>
      <c r="L707" s="169">
        <v>0</v>
      </c>
      <c r="M707" s="169">
        <v>0</v>
      </c>
      <c r="N707" s="189">
        <v>13.5</v>
      </c>
      <c r="O707" s="189">
        <v>11</v>
      </c>
      <c r="P707" s="189">
        <v>12</v>
      </c>
      <c r="Q707" s="189">
        <v>1.03</v>
      </c>
      <c r="R707" s="169" t="s">
        <v>224</v>
      </c>
      <c r="S707" s="225">
        <v>72966130063</v>
      </c>
      <c r="T707" s="225">
        <v>729661300631</v>
      </c>
      <c r="U707" s="225" t="s">
        <v>1823</v>
      </c>
      <c r="V707" s="225">
        <v>6210105000</v>
      </c>
    </row>
    <row r="708" spans="1:22" s="84" customFormat="1" ht="15.75" customHeight="1">
      <c r="A708" s="198" t="s">
        <v>1824</v>
      </c>
      <c r="B708" s="201" t="s">
        <v>1825</v>
      </c>
      <c r="C708" s="198" t="s">
        <v>1826</v>
      </c>
      <c r="D708" s="169" t="s">
        <v>26</v>
      </c>
      <c r="E708" s="169" t="s">
        <v>26</v>
      </c>
      <c r="F708" s="214">
        <v>21.462499999999999</v>
      </c>
      <c r="G708" s="169"/>
      <c r="H708" s="154"/>
      <c r="I708" s="154"/>
      <c r="J708" s="169">
        <v>0</v>
      </c>
      <c r="K708" s="169">
        <v>0</v>
      </c>
      <c r="L708" s="169">
        <v>0</v>
      </c>
      <c r="M708" s="169">
        <v>0</v>
      </c>
      <c r="N708" s="189">
        <v>13.5</v>
      </c>
      <c r="O708" s="189">
        <v>11</v>
      </c>
      <c r="P708" s="189">
        <v>12</v>
      </c>
      <c r="Q708" s="189">
        <v>1.03</v>
      </c>
      <c r="R708" s="169" t="s">
        <v>224</v>
      </c>
      <c r="S708" s="225">
        <v>72966130064</v>
      </c>
      <c r="T708" s="225">
        <v>729661300648</v>
      </c>
      <c r="U708" s="225" t="s">
        <v>1827</v>
      </c>
      <c r="V708" s="225">
        <v>6210105000</v>
      </c>
    </row>
    <row r="709" spans="1:22" s="84" customFormat="1" ht="15.75" customHeight="1">
      <c r="A709" s="198" t="s">
        <v>1828</v>
      </c>
      <c r="B709" s="201" t="s">
        <v>1829</v>
      </c>
      <c r="C709" s="198" t="s">
        <v>1830</v>
      </c>
      <c r="D709" s="169" t="s">
        <v>26</v>
      </c>
      <c r="E709" s="169" t="s">
        <v>26</v>
      </c>
      <c r="F709" s="214">
        <v>22.737500000000001</v>
      </c>
      <c r="G709" s="169"/>
      <c r="H709" s="154"/>
      <c r="I709" s="154"/>
      <c r="J709" s="169">
        <v>0</v>
      </c>
      <c r="K709" s="169">
        <v>0</v>
      </c>
      <c r="L709" s="169">
        <v>0</v>
      </c>
      <c r="M709" s="169">
        <v>0</v>
      </c>
      <c r="N709" s="189">
        <v>13.5</v>
      </c>
      <c r="O709" s="189">
        <v>11</v>
      </c>
      <c r="P709" s="189">
        <v>12</v>
      </c>
      <c r="Q709" s="189">
        <v>1.03</v>
      </c>
      <c r="R709" s="169" t="s">
        <v>224</v>
      </c>
      <c r="S709" s="225">
        <v>72966130065</v>
      </c>
      <c r="T709" s="225">
        <v>729661300655</v>
      </c>
      <c r="U709" s="225" t="s">
        <v>1831</v>
      </c>
      <c r="V709" s="225">
        <v>6210105000</v>
      </c>
    </row>
    <row r="710" spans="1:22" s="84" customFormat="1" ht="15.75" customHeight="1">
      <c r="A710" s="198" t="s">
        <v>1832</v>
      </c>
      <c r="B710" s="201" t="s">
        <v>1833</v>
      </c>
      <c r="C710" s="198" t="s">
        <v>1834</v>
      </c>
      <c r="D710" s="169" t="s">
        <v>26</v>
      </c>
      <c r="E710" s="169" t="s">
        <v>26</v>
      </c>
      <c r="F710" s="214">
        <v>23.8</v>
      </c>
      <c r="G710" s="169"/>
      <c r="H710" s="154"/>
      <c r="I710" s="154"/>
      <c r="J710" s="169">
        <v>0</v>
      </c>
      <c r="K710" s="169">
        <v>0</v>
      </c>
      <c r="L710" s="169">
        <v>0</v>
      </c>
      <c r="M710" s="169">
        <v>0</v>
      </c>
      <c r="N710" s="189">
        <v>13.5</v>
      </c>
      <c r="O710" s="189">
        <v>11</v>
      </c>
      <c r="P710" s="189">
        <v>12</v>
      </c>
      <c r="Q710" s="189">
        <v>1.03</v>
      </c>
      <c r="R710" s="169" t="s">
        <v>224</v>
      </c>
      <c r="S710" s="225">
        <v>72966130067</v>
      </c>
      <c r="T710" s="225">
        <v>729661300679</v>
      </c>
      <c r="U710" s="225" t="s">
        <v>1835</v>
      </c>
      <c r="V710" s="225">
        <v>6210105000</v>
      </c>
    </row>
    <row r="711" spans="1:22" s="84" customFormat="1" ht="15.75" customHeight="1">
      <c r="A711" s="198" t="s">
        <v>1836</v>
      </c>
      <c r="B711" s="201" t="s">
        <v>1837</v>
      </c>
      <c r="C711" s="198" t="s">
        <v>1838</v>
      </c>
      <c r="D711" s="169" t="s">
        <v>26</v>
      </c>
      <c r="E711" s="169" t="s">
        <v>26</v>
      </c>
      <c r="F711" s="214">
        <v>24.65</v>
      </c>
      <c r="G711" s="169"/>
      <c r="H711" s="154"/>
      <c r="I711" s="154"/>
      <c r="J711" s="169">
        <v>0</v>
      </c>
      <c r="K711" s="169">
        <v>0</v>
      </c>
      <c r="L711" s="169">
        <v>0</v>
      </c>
      <c r="M711" s="169">
        <v>0</v>
      </c>
      <c r="N711" s="189">
        <v>13.5</v>
      </c>
      <c r="O711" s="189">
        <v>11</v>
      </c>
      <c r="P711" s="189">
        <v>12</v>
      </c>
      <c r="Q711" s="189">
        <v>1.03</v>
      </c>
      <c r="R711" s="169" t="s">
        <v>224</v>
      </c>
      <c r="S711" s="225">
        <v>72966130068</v>
      </c>
      <c r="T711" s="225">
        <v>729661300686</v>
      </c>
      <c r="U711" s="225" t="s">
        <v>1839</v>
      </c>
      <c r="V711" s="225">
        <v>6210105000</v>
      </c>
    </row>
    <row r="712" spans="1:22" s="84" customFormat="1" ht="15.75" customHeight="1">
      <c r="A712" s="198" t="s">
        <v>1840</v>
      </c>
      <c r="B712" s="201" t="s">
        <v>1841</v>
      </c>
      <c r="C712" s="198" t="s">
        <v>1842</v>
      </c>
      <c r="D712" s="169" t="s">
        <v>26</v>
      </c>
      <c r="E712" s="169" t="s">
        <v>26</v>
      </c>
      <c r="F712" s="214">
        <v>21.462499999999999</v>
      </c>
      <c r="G712" s="169"/>
      <c r="H712" s="154"/>
      <c r="I712" s="154"/>
      <c r="J712" s="169">
        <v>0</v>
      </c>
      <c r="K712" s="169">
        <v>0</v>
      </c>
      <c r="L712" s="169">
        <v>0</v>
      </c>
      <c r="M712" s="169">
        <v>0</v>
      </c>
      <c r="N712" s="189">
        <v>13.5</v>
      </c>
      <c r="O712" s="189">
        <v>11</v>
      </c>
      <c r="P712" s="189">
        <v>12</v>
      </c>
      <c r="Q712" s="189">
        <v>1.03</v>
      </c>
      <c r="R712" s="169" t="s">
        <v>224</v>
      </c>
      <c r="S712" s="225">
        <v>72966129977</v>
      </c>
      <c r="T712" s="225">
        <v>729661299775</v>
      </c>
      <c r="U712" s="225" t="s">
        <v>1843</v>
      </c>
      <c r="V712" s="225">
        <v>6210105000</v>
      </c>
    </row>
    <row r="713" spans="1:22" s="84" customFormat="1" ht="15.75" customHeight="1">
      <c r="A713" s="198" t="s">
        <v>1844</v>
      </c>
      <c r="B713" s="201" t="s">
        <v>1845</v>
      </c>
      <c r="C713" s="198" t="s">
        <v>1846</v>
      </c>
      <c r="D713" s="169" t="s">
        <v>26</v>
      </c>
      <c r="E713" s="169" t="s">
        <v>26</v>
      </c>
      <c r="F713" s="214">
        <v>21.462499999999999</v>
      </c>
      <c r="G713" s="169"/>
      <c r="H713" s="154"/>
      <c r="I713" s="154"/>
      <c r="J713" s="169">
        <v>0</v>
      </c>
      <c r="K713" s="169">
        <v>0</v>
      </c>
      <c r="L713" s="169">
        <v>0</v>
      </c>
      <c r="M713" s="169">
        <v>0</v>
      </c>
      <c r="N713" s="189">
        <v>13.5</v>
      </c>
      <c r="O713" s="189">
        <v>11</v>
      </c>
      <c r="P713" s="189">
        <v>12</v>
      </c>
      <c r="Q713" s="189">
        <v>1.03</v>
      </c>
      <c r="R713" s="169" t="s">
        <v>224</v>
      </c>
      <c r="S713" s="225">
        <v>72966129978</v>
      </c>
      <c r="T713" s="225">
        <v>729661299782</v>
      </c>
      <c r="U713" s="225" t="s">
        <v>1847</v>
      </c>
      <c r="V713" s="225">
        <v>6210105000</v>
      </c>
    </row>
    <row r="714" spans="1:22" s="84" customFormat="1" ht="15.75" customHeight="1">
      <c r="A714" s="198" t="s">
        <v>1848</v>
      </c>
      <c r="B714" s="201" t="s">
        <v>1849</v>
      </c>
      <c r="C714" s="198" t="s">
        <v>1850</v>
      </c>
      <c r="D714" s="169" t="s">
        <v>26</v>
      </c>
      <c r="E714" s="169" t="s">
        <v>26</v>
      </c>
      <c r="F714" s="214">
        <v>21.462499999999999</v>
      </c>
      <c r="G714" s="169"/>
      <c r="H714" s="154"/>
      <c r="I714" s="154"/>
      <c r="J714" s="169">
        <v>0</v>
      </c>
      <c r="K714" s="169">
        <v>0</v>
      </c>
      <c r="L714" s="169">
        <v>0</v>
      </c>
      <c r="M714" s="169">
        <v>0</v>
      </c>
      <c r="N714" s="189">
        <v>13.5</v>
      </c>
      <c r="O714" s="189">
        <v>11</v>
      </c>
      <c r="P714" s="189">
        <v>12</v>
      </c>
      <c r="Q714" s="189">
        <v>1.03</v>
      </c>
      <c r="R714" s="169" t="s">
        <v>224</v>
      </c>
      <c r="S714" s="225">
        <v>72966129979</v>
      </c>
      <c r="T714" s="225">
        <v>729661299799</v>
      </c>
      <c r="U714" s="225" t="s">
        <v>1851</v>
      </c>
      <c r="V714" s="225">
        <v>6210105000</v>
      </c>
    </row>
    <row r="715" spans="1:22" s="84" customFormat="1" ht="15.75" customHeight="1">
      <c r="A715" s="198" t="s">
        <v>1852</v>
      </c>
      <c r="B715" s="201" t="s">
        <v>1853</v>
      </c>
      <c r="C715" s="198" t="s">
        <v>1854</v>
      </c>
      <c r="D715" s="169" t="s">
        <v>26</v>
      </c>
      <c r="E715" s="169" t="s">
        <v>26</v>
      </c>
      <c r="F715" s="214">
        <v>21.462499999999999</v>
      </c>
      <c r="G715" s="169"/>
      <c r="H715" s="154"/>
      <c r="I715" s="154"/>
      <c r="J715" s="169">
        <v>0</v>
      </c>
      <c r="K715" s="169">
        <v>0</v>
      </c>
      <c r="L715" s="169">
        <v>0</v>
      </c>
      <c r="M715" s="169">
        <v>0</v>
      </c>
      <c r="N715" s="189">
        <v>13.5</v>
      </c>
      <c r="O715" s="189">
        <v>11</v>
      </c>
      <c r="P715" s="189">
        <v>12</v>
      </c>
      <c r="Q715" s="189">
        <v>1.03</v>
      </c>
      <c r="R715" s="169" t="s">
        <v>224</v>
      </c>
      <c r="S715" s="225">
        <v>72966130057</v>
      </c>
      <c r="T715" s="225">
        <v>729661300570</v>
      </c>
      <c r="U715" s="225" t="s">
        <v>1855</v>
      </c>
      <c r="V715" s="225">
        <v>6210105000</v>
      </c>
    </row>
    <row r="716" spans="1:22" s="84" customFormat="1" ht="15.75" customHeight="1">
      <c r="A716" s="198" t="s">
        <v>1856</v>
      </c>
      <c r="B716" s="201" t="s">
        <v>1857</v>
      </c>
      <c r="C716" s="198" t="s">
        <v>1858</v>
      </c>
      <c r="D716" s="169" t="s">
        <v>26</v>
      </c>
      <c r="E716" s="169" t="s">
        <v>26</v>
      </c>
      <c r="F716" s="214">
        <v>22.3125</v>
      </c>
      <c r="G716" s="169"/>
      <c r="H716" s="154"/>
      <c r="I716" s="154"/>
      <c r="J716" s="169">
        <v>0</v>
      </c>
      <c r="K716" s="169">
        <v>0</v>
      </c>
      <c r="L716" s="169">
        <v>0</v>
      </c>
      <c r="M716" s="169">
        <v>0</v>
      </c>
      <c r="N716" s="189">
        <v>13.5</v>
      </c>
      <c r="O716" s="189">
        <v>11</v>
      </c>
      <c r="P716" s="189">
        <v>12</v>
      </c>
      <c r="Q716" s="189">
        <v>1.03</v>
      </c>
      <c r="R716" s="169" t="s">
        <v>224</v>
      </c>
      <c r="S716" s="225">
        <v>72966130058</v>
      </c>
      <c r="T716" s="225">
        <v>729661300587</v>
      </c>
      <c r="U716" s="225" t="s">
        <v>1859</v>
      </c>
      <c r="V716" s="225">
        <v>6210105000</v>
      </c>
    </row>
    <row r="717" spans="1:22" s="84" customFormat="1" ht="15.75" customHeight="1">
      <c r="A717" s="198" t="s">
        <v>1860</v>
      </c>
      <c r="B717" s="201" t="s">
        <v>1861</v>
      </c>
      <c r="C717" s="198" t="s">
        <v>1862</v>
      </c>
      <c r="D717" s="169" t="s">
        <v>26</v>
      </c>
      <c r="E717" s="169" t="s">
        <v>26</v>
      </c>
      <c r="F717" s="214">
        <v>23.587499999999999</v>
      </c>
      <c r="G717" s="169"/>
      <c r="H717" s="154"/>
      <c r="I717" s="154"/>
      <c r="J717" s="169">
        <v>0</v>
      </c>
      <c r="K717" s="169">
        <v>0</v>
      </c>
      <c r="L717" s="169">
        <v>0</v>
      </c>
      <c r="M717" s="169">
        <v>0</v>
      </c>
      <c r="N717" s="189">
        <v>13.5</v>
      </c>
      <c r="O717" s="189">
        <v>11</v>
      </c>
      <c r="P717" s="189">
        <v>12</v>
      </c>
      <c r="Q717" s="189">
        <v>1.03</v>
      </c>
      <c r="R717" s="169" t="s">
        <v>224</v>
      </c>
      <c r="S717" s="225">
        <v>72966130059</v>
      </c>
      <c r="T717" s="225">
        <v>729661300594</v>
      </c>
      <c r="U717" s="225" t="s">
        <v>1863</v>
      </c>
      <c r="V717" s="225">
        <v>6210105000</v>
      </c>
    </row>
    <row r="718" spans="1:22" s="84" customFormat="1" ht="15.75" customHeight="1">
      <c r="A718" s="198" t="s">
        <v>1864</v>
      </c>
      <c r="B718" s="201"/>
      <c r="C718" s="198" t="s">
        <v>1865</v>
      </c>
      <c r="D718" s="169" t="s">
        <v>26</v>
      </c>
      <c r="E718" s="169" t="s">
        <v>26</v>
      </c>
      <c r="F718" s="214">
        <v>18.7</v>
      </c>
      <c r="G718" s="169"/>
      <c r="H718" s="154"/>
      <c r="I718" s="154"/>
      <c r="J718" s="169">
        <v>9</v>
      </c>
      <c r="K718" s="169">
        <v>10</v>
      </c>
      <c r="L718" s="169">
        <v>90</v>
      </c>
      <c r="M718" s="169">
        <v>4320</v>
      </c>
      <c r="N718" s="192">
        <v>12.6</v>
      </c>
      <c r="O718" s="192">
        <v>10.9</v>
      </c>
      <c r="P718" s="192">
        <v>9.1</v>
      </c>
      <c r="Q718" s="242"/>
      <c r="R718" s="169" t="s">
        <v>224</v>
      </c>
      <c r="S718" s="225">
        <v>72966124227</v>
      </c>
      <c r="T718" s="225">
        <v>729661242276</v>
      </c>
      <c r="U718" s="225" t="s">
        <v>1866</v>
      </c>
      <c r="V718" s="225">
        <v>6210105000</v>
      </c>
    </row>
    <row r="719" spans="1:22" s="84" customFormat="1" ht="15.75" customHeight="1">
      <c r="A719" s="198" t="s">
        <v>1867</v>
      </c>
      <c r="B719" s="201" t="s">
        <v>47</v>
      </c>
      <c r="C719" s="198" t="s">
        <v>1868</v>
      </c>
      <c r="D719" s="169" t="s">
        <v>26</v>
      </c>
      <c r="E719" s="169" t="s">
        <v>26</v>
      </c>
      <c r="F719" s="214">
        <v>18.7</v>
      </c>
      <c r="G719" s="169"/>
      <c r="H719" s="154"/>
      <c r="I719" s="154"/>
      <c r="J719" s="169">
        <v>9</v>
      </c>
      <c r="K719" s="169">
        <v>10</v>
      </c>
      <c r="L719" s="169">
        <v>90</v>
      </c>
      <c r="M719" s="169">
        <v>4320</v>
      </c>
      <c r="N719" s="192">
        <v>12.6</v>
      </c>
      <c r="O719" s="192">
        <v>10.9</v>
      </c>
      <c r="P719" s="192">
        <v>9.1</v>
      </c>
      <c r="Q719" s="242"/>
      <c r="R719" s="169" t="s">
        <v>224</v>
      </c>
      <c r="S719" s="225">
        <v>72966124226</v>
      </c>
      <c r="T719" s="225">
        <v>729661242269</v>
      </c>
      <c r="U719" s="225" t="s">
        <v>1869</v>
      </c>
      <c r="V719" s="225">
        <v>6210105000</v>
      </c>
    </row>
    <row r="720" spans="1:22" s="84" customFormat="1" ht="15.75" customHeight="1">
      <c r="A720" s="198" t="s">
        <v>1870</v>
      </c>
      <c r="B720" s="201" t="s">
        <v>47</v>
      </c>
      <c r="C720" s="198" t="s">
        <v>1871</v>
      </c>
      <c r="D720" s="169" t="s">
        <v>26</v>
      </c>
      <c r="E720" s="169" t="s">
        <v>26</v>
      </c>
      <c r="F720" s="214">
        <v>18.7</v>
      </c>
      <c r="G720" s="169"/>
      <c r="H720" s="154"/>
      <c r="I720" s="154"/>
      <c r="J720" s="169">
        <v>9</v>
      </c>
      <c r="K720" s="169">
        <v>10</v>
      </c>
      <c r="L720" s="169">
        <v>90</v>
      </c>
      <c r="M720" s="169">
        <v>4320</v>
      </c>
      <c r="N720" s="192">
        <v>12.6</v>
      </c>
      <c r="O720" s="192">
        <v>10.9</v>
      </c>
      <c r="P720" s="192">
        <v>9.1</v>
      </c>
      <c r="Q720" s="242"/>
      <c r="R720" s="169" t="s">
        <v>224</v>
      </c>
      <c r="S720" s="225">
        <v>72966124229</v>
      </c>
      <c r="T720" s="225">
        <v>729661242290</v>
      </c>
      <c r="U720" s="225" t="s">
        <v>1872</v>
      </c>
      <c r="V720" s="225">
        <v>6210105000</v>
      </c>
    </row>
    <row r="721" spans="1:22" s="84" customFormat="1" ht="15.75" customHeight="1">
      <c r="A721" s="198" t="s">
        <v>1873</v>
      </c>
      <c r="B721" s="201" t="s">
        <v>47</v>
      </c>
      <c r="C721" s="198" t="s">
        <v>1874</v>
      </c>
      <c r="D721" s="169" t="s">
        <v>26</v>
      </c>
      <c r="E721" s="169" t="s">
        <v>26</v>
      </c>
      <c r="F721" s="214">
        <v>18.7</v>
      </c>
      <c r="G721" s="169"/>
      <c r="H721" s="154"/>
      <c r="I721" s="154"/>
      <c r="J721" s="169">
        <v>9</v>
      </c>
      <c r="K721" s="169">
        <v>10</v>
      </c>
      <c r="L721" s="169">
        <v>90</v>
      </c>
      <c r="M721" s="169">
        <v>4320</v>
      </c>
      <c r="N721" s="189">
        <v>13</v>
      </c>
      <c r="O721" s="189">
        <v>10.24</v>
      </c>
      <c r="P721" s="189">
        <v>9.06</v>
      </c>
      <c r="Q721" s="189">
        <v>0.69</v>
      </c>
      <c r="R721" s="169" t="s">
        <v>224</v>
      </c>
      <c r="S721" s="225">
        <v>72966124214</v>
      </c>
      <c r="T721" s="225">
        <v>729661242146</v>
      </c>
      <c r="U721" s="225" t="s">
        <v>1875</v>
      </c>
      <c r="V721" s="225">
        <v>6210105000</v>
      </c>
    </row>
    <row r="722" spans="1:22" s="84" customFormat="1" ht="15.75" customHeight="1">
      <c r="A722" s="198" t="s">
        <v>1876</v>
      </c>
      <c r="B722" s="201" t="s">
        <v>47</v>
      </c>
      <c r="C722" s="198" t="s">
        <v>1877</v>
      </c>
      <c r="D722" s="169" t="s">
        <v>26</v>
      </c>
      <c r="E722" s="169" t="s">
        <v>26</v>
      </c>
      <c r="F722" s="214">
        <v>19.55</v>
      </c>
      <c r="G722" s="169"/>
      <c r="H722" s="154"/>
      <c r="I722" s="154"/>
      <c r="J722" s="169">
        <v>9</v>
      </c>
      <c r="K722" s="169">
        <v>10</v>
      </c>
      <c r="L722" s="169">
        <v>90</v>
      </c>
      <c r="M722" s="169">
        <v>4320</v>
      </c>
      <c r="N722" s="189">
        <v>13</v>
      </c>
      <c r="O722" s="189">
        <v>10.24</v>
      </c>
      <c r="P722" s="189">
        <v>9.4499999999999993</v>
      </c>
      <c r="Q722" s="189">
        <v>0.72</v>
      </c>
      <c r="R722" s="169" t="s">
        <v>224</v>
      </c>
      <c r="S722" s="225">
        <v>72966124215</v>
      </c>
      <c r="T722" s="225">
        <v>729661242153</v>
      </c>
      <c r="U722" s="225" t="s">
        <v>1878</v>
      </c>
      <c r="V722" s="225">
        <v>6210105000</v>
      </c>
    </row>
    <row r="723" spans="1:22" s="84" customFormat="1" ht="15.75" customHeight="1">
      <c r="A723" s="198" t="s">
        <v>1879</v>
      </c>
      <c r="B723" s="201" t="s">
        <v>47</v>
      </c>
      <c r="C723" s="198" t="s">
        <v>1880</v>
      </c>
      <c r="D723" s="169" t="s">
        <v>26</v>
      </c>
      <c r="E723" s="169" t="s">
        <v>26</v>
      </c>
      <c r="F723" s="214">
        <v>20.612500000000001</v>
      </c>
      <c r="G723" s="169"/>
      <c r="H723" s="154"/>
      <c r="I723" s="154"/>
      <c r="J723" s="169">
        <v>9</v>
      </c>
      <c r="K723" s="169">
        <v>10</v>
      </c>
      <c r="L723" s="169">
        <v>90</v>
      </c>
      <c r="M723" s="169">
        <v>4320</v>
      </c>
      <c r="N723" s="192">
        <v>12.6</v>
      </c>
      <c r="O723" s="192">
        <v>10.9</v>
      </c>
      <c r="P723" s="192">
        <v>9.1</v>
      </c>
      <c r="Q723" s="242"/>
      <c r="R723" s="169" t="s">
        <v>224</v>
      </c>
      <c r="S723" s="225">
        <v>72966124216</v>
      </c>
      <c r="T723" s="225">
        <v>729661242160</v>
      </c>
      <c r="U723" s="225" t="s">
        <v>1881</v>
      </c>
      <c r="V723" s="225">
        <v>6210105000</v>
      </c>
    </row>
    <row r="724" spans="1:22" s="84" customFormat="1" ht="15.75" customHeight="1">
      <c r="A724" s="198" t="s">
        <v>1882</v>
      </c>
      <c r="B724" s="201" t="s">
        <v>1883</v>
      </c>
      <c r="C724" s="198" t="s">
        <v>1884</v>
      </c>
      <c r="D724" s="169" t="s">
        <v>26</v>
      </c>
      <c r="E724" s="169" t="s">
        <v>26</v>
      </c>
      <c r="F724" s="214">
        <v>20.612500000000001</v>
      </c>
      <c r="G724" s="169">
        <v>10</v>
      </c>
      <c r="H724" s="154"/>
      <c r="I724" s="154" t="s">
        <v>87</v>
      </c>
      <c r="J724" s="169">
        <v>9</v>
      </c>
      <c r="K724" s="169">
        <v>10</v>
      </c>
      <c r="L724" s="169">
        <v>90</v>
      </c>
      <c r="M724" s="169">
        <v>4320</v>
      </c>
      <c r="N724" s="189">
        <v>13</v>
      </c>
      <c r="O724" s="189">
        <v>10.5</v>
      </c>
      <c r="P724" s="189">
        <v>10</v>
      </c>
      <c r="Q724" s="189">
        <v>0.78</v>
      </c>
      <c r="R724" s="169" t="s">
        <v>224</v>
      </c>
      <c r="S724" s="225">
        <v>72966124221</v>
      </c>
      <c r="T724" s="225">
        <v>729661242214</v>
      </c>
      <c r="U724" s="225" t="s">
        <v>1885</v>
      </c>
      <c r="V724" s="225">
        <v>6210105000</v>
      </c>
    </row>
    <row r="725" spans="1:22" s="84" customFormat="1" ht="15.75" customHeight="1">
      <c r="A725" s="198" t="s">
        <v>1886</v>
      </c>
      <c r="B725" s="201" t="s">
        <v>1887</v>
      </c>
      <c r="C725" s="198" t="s">
        <v>1888</v>
      </c>
      <c r="D725" s="169" t="s">
        <v>26</v>
      </c>
      <c r="E725" s="169" t="s">
        <v>26</v>
      </c>
      <c r="F725" s="214">
        <v>20.612500000000001</v>
      </c>
      <c r="G725" s="169"/>
      <c r="H725" s="154"/>
      <c r="I725" s="154"/>
      <c r="J725" s="169">
        <v>9</v>
      </c>
      <c r="K725" s="169">
        <v>10</v>
      </c>
      <c r="L725" s="169">
        <v>90</v>
      </c>
      <c r="M725" s="169">
        <v>4320</v>
      </c>
      <c r="N725" s="189">
        <v>13</v>
      </c>
      <c r="O725" s="189">
        <v>10.5</v>
      </c>
      <c r="P725" s="189">
        <v>10</v>
      </c>
      <c r="Q725" s="189">
        <v>0.78</v>
      </c>
      <c r="R725" s="169" t="s">
        <v>224</v>
      </c>
      <c r="S725" s="225">
        <v>72966124218</v>
      </c>
      <c r="T725" s="225">
        <v>729661242184</v>
      </c>
      <c r="U725" s="225" t="s">
        <v>1889</v>
      </c>
      <c r="V725" s="225">
        <v>6210105000</v>
      </c>
    </row>
    <row r="726" spans="1:22" s="84" customFormat="1" ht="15.75" customHeight="1">
      <c r="A726" s="198" t="s">
        <v>1890</v>
      </c>
      <c r="B726" s="201" t="s">
        <v>1891</v>
      </c>
      <c r="C726" s="198" t="s">
        <v>1892</v>
      </c>
      <c r="D726" s="169" t="s">
        <v>26</v>
      </c>
      <c r="E726" s="169" t="s">
        <v>26</v>
      </c>
      <c r="F726" s="214">
        <v>21.462499999999999</v>
      </c>
      <c r="G726" s="169"/>
      <c r="H726" s="154"/>
      <c r="I726" s="154"/>
      <c r="J726" s="169">
        <v>9</v>
      </c>
      <c r="K726" s="169">
        <v>10</v>
      </c>
      <c r="L726" s="169">
        <v>90</v>
      </c>
      <c r="M726" s="169">
        <v>4320</v>
      </c>
      <c r="N726" s="189">
        <v>13</v>
      </c>
      <c r="O726" s="189">
        <v>10.5</v>
      </c>
      <c r="P726" s="189">
        <v>10</v>
      </c>
      <c r="Q726" s="189">
        <v>0.78</v>
      </c>
      <c r="R726" s="169" t="s">
        <v>224</v>
      </c>
      <c r="S726" s="225">
        <v>72966124219</v>
      </c>
      <c r="T726" s="225">
        <v>729661242191</v>
      </c>
      <c r="U726" s="225" t="s">
        <v>1893</v>
      </c>
      <c r="V726" s="225">
        <v>6210105000</v>
      </c>
    </row>
    <row r="727" spans="1:22" s="84" customFormat="1" ht="15.75" customHeight="1">
      <c r="A727" s="198" t="s">
        <v>1894</v>
      </c>
      <c r="B727" s="201" t="s">
        <v>1895</v>
      </c>
      <c r="C727" s="198" t="s">
        <v>1896</v>
      </c>
      <c r="D727" s="169" t="s">
        <v>26</v>
      </c>
      <c r="E727" s="169" t="s">
        <v>26</v>
      </c>
      <c r="F727" s="214">
        <v>22.737500000000001</v>
      </c>
      <c r="G727" s="169"/>
      <c r="H727" s="154"/>
      <c r="I727" s="154"/>
      <c r="J727" s="169">
        <v>9</v>
      </c>
      <c r="K727" s="169">
        <v>10</v>
      </c>
      <c r="L727" s="169">
        <v>90</v>
      </c>
      <c r="M727" s="169">
        <v>4320</v>
      </c>
      <c r="N727" s="189">
        <v>13</v>
      </c>
      <c r="O727" s="189">
        <v>10.5</v>
      </c>
      <c r="P727" s="189">
        <v>10</v>
      </c>
      <c r="Q727" s="189">
        <v>0.78</v>
      </c>
      <c r="R727" s="169" t="s">
        <v>224</v>
      </c>
      <c r="S727" s="225">
        <v>72966124220</v>
      </c>
      <c r="T727" s="225">
        <v>729661242207</v>
      </c>
      <c r="U727" s="225" t="s">
        <v>1897</v>
      </c>
      <c r="V727" s="225">
        <v>6210105000</v>
      </c>
    </row>
    <row r="728" spans="1:22" s="84" customFormat="1" ht="15.75" customHeight="1">
      <c r="A728" s="198" t="s">
        <v>1898</v>
      </c>
      <c r="B728" s="201" t="s">
        <v>1899</v>
      </c>
      <c r="C728" s="198" t="s">
        <v>1900</v>
      </c>
      <c r="D728" s="169" t="s">
        <v>26</v>
      </c>
      <c r="E728" s="169" t="s">
        <v>26</v>
      </c>
      <c r="F728" s="214">
        <v>23.8</v>
      </c>
      <c r="G728" s="169"/>
      <c r="H728" s="154"/>
      <c r="I728" s="154"/>
      <c r="J728" s="169">
        <v>0</v>
      </c>
      <c r="K728" s="169">
        <v>0</v>
      </c>
      <c r="L728" s="169">
        <v>0</v>
      </c>
      <c r="M728" s="169">
        <v>0</v>
      </c>
      <c r="N728" s="189">
        <v>13</v>
      </c>
      <c r="O728" s="189">
        <v>10.5</v>
      </c>
      <c r="P728" s="189">
        <v>10</v>
      </c>
      <c r="Q728" s="189">
        <v>0.78</v>
      </c>
      <c r="R728" s="169" t="s">
        <v>224</v>
      </c>
      <c r="S728" s="225">
        <v>76358390450</v>
      </c>
      <c r="T728" s="225">
        <v>763583904508</v>
      </c>
      <c r="U728" s="225" t="s">
        <v>1901</v>
      </c>
      <c r="V728" s="225">
        <v>6210105000</v>
      </c>
    </row>
    <row r="729" spans="1:22" s="84" customFormat="1" ht="15.75" customHeight="1">
      <c r="A729" s="198" t="s">
        <v>1902</v>
      </c>
      <c r="B729" s="201" t="s">
        <v>1903</v>
      </c>
      <c r="C729" s="198" t="s">
        <v>1904</v>
      </c>
      <c r="D729" s="169" t="s">
        <v>26</v>
      </c>
      <c r="E729" s="169" t="s">
        <v>26</v>
      </c>
      <c r="F729" s="214">
        <v>20.399999999999999</v>
      </c>
      <c r="G729" s="169">
        <v>5.8</v>
      </c>
      <c r="H729" s="154"/>
      <c r="I729" s="154" t="s">
        <v>87</v>
      </c>
      <c r="J729" s="169">
        <v>0</v>
      </c>
      <c r="K729" s="169">
        <v>0</v>
      </c>
      <c r="L729" s="169">
        <v>0</v>
      </c>
      <c r="M729" s="169">
        <v>0</v>
      </c>
      <c r="N729" s="189">
        <v>13.5</v>
      </c>
      <c r="O729" s="189">
        <v>10.5</v>
      </c>
      <c r="P729" s="189">
        <v>7.5</v>
      </c>
      <c r="Q729" s="189">
        <v>0.615234375</v>
      </c>
      <c r="R729" s="169" t="s">
        <v>224</v>
      </c>
      <c r="S729" s="225">
        <v>72966130109</v>
      </c>
      <c r="T729" s="225">
        <v>729661301096</v>
      </c>
      <c r="U729" s="225" t="s">
        <v>1905</v>
      </c>
      <c r="V729" s="225">
        <v>6210105000</v>
      </c>
    </row>
    <row r="730" spans="1:22" s="84" customFormat="1" ht="15.75" customHeight="1">
      <c r="A730" s="198" t="s">
        <v>1906</v>
      </c>
      <c r="B730" s="201" t="s">
        <v>1907</v>
      </c>
      <c r="C730" s="198" t="s">
        <v>1908</v>
      </c>
      <c r="D730" s="169" t="s">
        <v>26</v>
      </c>
      <c r="E730" s="169" t="s">
        <v>26</v>
      </c>
      <c r="F730" s="214">
        <v>20.399999999999999</v>
      </c>
      <c r="G730" s="169"/>
      <c r="H730" s="154"/>
      <c r="I730" s="154"/>
      <c r="J730" s="169">
        <v>0</v>
      </c>
      <c r="K730" s="169">
        <v>0</v>
      </c>
      <c r="L730" s="169">
        <v>0</v>
      </c>
      <c r="M730" s="169">
        <v>0</v>
      </c>
      <c r="N730" s="189">
        <v>13.5</v>
      </c>
      <c r="O730" s="189">
        <v>10.5</v>
      </c>
      <c r="P730" s="189">
        <v>7.5</v>
      </c>
      <c r="Q730" s="189">
        <v>0.615234375</v>
      </c>
      <c r="R730" s="169" t="s">
        <v>224</v>
      </c>
      <c r="S730" s="225">
        <v>72966130110</v>
      </c>
      <c r="T730" s="225">
        <v>729661301102</v>
      </c>
      <c r="U730" s="225" t="s">
        <v>1909</v>
      </c>
      <c r="V730" s="225">
        <v>6210105000</v>
      </c>
    </row>
    <row r="731" spans="1:22" s="84" customFormat="1" ht="15.75" customHeight="1">
      <c r="A731" s="198" t="s">
        <v>1910</v>
      </c>
      <c r="B731" s="201" t="s">
        <v>1911</v>
      </c>
      <c r="C731" s="198" t="s">
        <v>1912</v>
      </c>
      <c r="D731" s="169" t="s">
        <v>26</v>
      </c>
      <c r="E731" s="169" t="s">
        <v>26</v>
      </c>
      <c r="F731" s="214">
        <v>20.399999999999999</v>
      </c>
      <c r="G731" s="169"/>
      <c r="H731" s="154"/>
      <c r="I731" s="154"/>
      <c r="J731" s="169">
        <v>9</v>
      </c>
      <c r="K731" s="169">
        <v>10</v>
      </c>
      <c r="L731" s="169">
        <v>90</v>
      </c>
      <c r="M731" s="169">
        <v>4320</v>
      </c>
      <c r="N731" s="189">
        <v>13.5</v>
      </c>
      <c r="O731" s="189">
        <v>10.5</v>
      </c>
      <c r="P731" s="189">
        <v>7.5</v>
      </c>
      <c r="Q731" s="189">
        <v>0.615234375</v>
      </c>
      <c r="R731" s="169" t="s">
        <v>224</v>
      </c>
      <c r="S731" s="225">
        <v>72966124239</v>
      </c>
      <c r="T731" s="225">
        <v>729661242399</v>
      </c>
      <c r="U731" s="225" t="s">
        <v>1913</v>
      </c>
      <c r="V731" s="225">
        <v>6210105000</v>
      </c>
    </row>
    <row r="732" spans="1:22" s="84" customFormat="1" ht="15.75" customHeight="1">
      <c r="A732" s="198" t="s">
        <v>1914</v>
      </c>
      <c r="B732" s="201" t="s">
        <v>1915</v>
      </c>
      <c r="C732" s="198" t="s">
        <v>1916</v>
      </c>
      <c r="D732" s="169" t="s">
        <v>26</v>
      </c>
      <c r="E732" s="169" t="s">
        <v>26</v>
      </c>
      <c r="F732" s="214">
        <v>20.399999999999999</v>
      </c>
      <c r="G732" s="169"/>
      <c r="H732" s="154"/>
      <c r="I732" s="154"/>
      <c r="J732" s="169">
        <v>9</v>
      </c>
      <c r="K732" s="169">
        <v>10</v>
      </c>
      <c r="L732" s="169">
        <v>90</v>
      </c>
      <c r="M732" s="169">
        <v>4320</v>
      </c>
      <c r="N732" s="189">
        <v>12.75</v>
      </c>
      <c r="O732" s="189">
        <v>10.5</v>
      </c>
      <c r="P732" s="189">
        <v>9</v>
      </c>
      <c r="Q732" s="189">
        <v>0.697265625</v>
      </c>
      <c r="R732" s="169" t="s">
        <v>224</v>
      </c>
      <c r="S732" s="225">
        <v>72966124235</v>
      </c>
      <c r="T732" s="225">
        <v>729661242351</v>
      </c>
      <c r="U732" s="225" t="s">
        <v>1917</v>
      </c>
      <c r="V732" s="225">
        <v>6210105000</v>
      </c>
    </row>
    <row r="733" spans="1:22" s="84" customFormat="1" ht="15.75" customHeight="1">
      <c r="A733" s="198" t="s">
        <v>1918</v>
      </c>
      <c r="B733" s="201" t="s">
        <v>1919</v>
      </c>
      <c r="C733" s="198" t="s">
        <v>1920</v>
      </c>
      <c r="D733" s="169" t="s">
        <v>26</v>
      </c>
      <c r="E733" s="169" t="s">
        <v>26</v>
      </c>
      <c r="F733" s="214">
        <v>21.462499999999999</v>
      </c>
      <c r="G733" s="169"/>
      <c r="H733" s="154"/>
      <c r="I733" s="154"/>
      <c r="J733" s="169">
        <v>9</v>
      </c>
      <c r="K733" s="169">
        <v>10</v>
      </c>
      <c r="L733" s="169">
        <v>90</v>
      </c>
      <c r="M733" s="169">
        <v>4320</v>
      </c>
      <c r="N733" s="189">
        <v>12.75</v>
      </c>
      <c r="O733" s="189">
        <v>10.5</v>
      </c>
      <c r="P733" s="189">
        <v>9</v>
      </c>
      <c r="Q733" s="189">
        <v>0.697265625</v>
      </c>
      <c r="R733" s="169" t="s">
        <v>224</v>
      </c>
      <c r="S733" s="225">
        <v>72966124236</v>
      </c>
      <c r="T733" s="225">
        <v>729661242368</v>
      </c>
      <c r="U733" s="225" t="s">
        <v>1921</v>
      </c>
      <c r="V733" s="225">
        <v>6210105000</v>
      </c>
    </row>
    <row r="734" spans="1:22" s="84" customFormat="1" ht="15.75" customHeight="1">
      <c r="A734" s="198" t="s">
        <v>1922</v>
      </c>
      <c r="B734" s="201" t="s">
        <v>1923</v>
      </c>
      <c r="C734" s="198" t="s">
        <v>1924</v>
      </c>
      <c r="D734" s="169" t="s">
        <v>26</v>
      </c>
      <c r="E734" s="169" t="s">
        <v>26</v>
      </c>
      <c r="F734" s="214">
        <v>22.737500000000001</v>
      </c>
      <c r="G734" s="169"/>
      <c r="H734" s="154"/>
      <c r="I734" s="154"/>
      <c r="J734" s="169">
        <v>9</v>
      </c>
      <c r="K734" s="169">
        <v>10</v>
      </c>
      <c r="L734" s="169">
        <v>90</v>
      </c>
      <c r="M734" s="169">
        <v>4320</v>
      </c>
      <c r="N734" s="189">
        <v>12.75</v>
      </c>
      <c r="O734" s="189">
        <v>10.5</v>
      </c>
      <c r="P734" s="189">
        <v>9</v>
      </c>
      <c r="Q734" s="189">
        <v>0.697265625</v>
      </c>
      <c r="R734" s="169" t="s">
        <v>224</v>
      </c>
      <c r="S734" s="225">
        <v>72966124237</v>
      </c>
      <c r="T734" s="225">
        <v>729661242375</v>
      </c>
      <c r="U734" s="225" t="s">
        <v>1925</v>
      </c>
      <c r="V734" s="225">
        <v>6210105000</v>
      </c>
    </row>
    <row r="735" spans="1:22" s="84" customFormat="1" ht="15.75" customHeight="1">
      <c r="A735" s="198" t="s">
        <v>1926</v>
      </c>
      <c r="B735" s="201" t="s">
        <v>1927</v>
      </c>
      <c r="C735" s="198" t="s">
        <v>1928</v>
      </c>
      <c r="D735" s="169" t="s">
        <v>26</v>
      </c>
      <c r="E735" s="169" t="s">
        <v>26</v>
      </c>
      <c r="F735" s="214">
        <v>22.95</v>
      </c>
      <c r="G735" s="169">
        <v>7.8</v>
      </c>
      <c r="H735" s="154"/>
      <c r="I735" s="154" t="s">
        <v>87</v>
      </c>
      <c r="J735" s="169">
        <v>0</v>
      </c>
      <c r="K735" s="169">
        <v>0</v>
      </c>
      <c r="L735" s="169">
        <v>0</v>
      </c>
      <c r="M735" s="169">
        <v>0</v>
      </c>
      <c r="N735" s="189">
        <v>13.5</v>
      </c>
      <c r="O735" s="189">
        <v>11</v>
      </c>
      <c r="P735" s="189">
        <v>12</v>
      </c>
      <c r="Q735" s="189">
        <v>1.03125</v>
      </c>
      <c r="R735" s="169" t="s">
        <v>224</v>
      </c>
      <c r="S735" s="225">
        <v>72966129961</v>
      </c>
      <c r="T735" s="225">
        <v>729661299614</v>
      </c>
      <c r="U735" s="225" t="s">
        <v>1929</v>
      </c>
      <c r="V735" s="225">
        <v>6210105000</v>
      </c>
    </row>
    <row r="736" spans="1:22" s="84" customFormat="1" ht="15.75" customHeight="1">
      <c r="A736" s="198" t="s">
        <v>1930</v>
      </c>
      <c r="B736" s="201" t="s">
        <v>1931</v>
      </c>
      <c r="C736" s="198" t="s">
        <v>1932</v>
      </c>
      <c r="D736" s="169" t="s">
        <v>26</v>
      </c>
      <c r="E736" s="169" t="s">
        <v>26</v>
      </c>
      <c r="F736" s="214">
        <v>22.95</v>
      </c>
      <c r="G736" s="169"/>
      <c r="H736" s="154"/>
      <c r="I736" s="154"/>
      <c r="J736" s="169">
        <v>0</v>
      </c>
      <c r="K736" s="169">
        <v>0</v>
      </c>
      <c r="L736" s="169">
        <v>0</v>
      </c>
      <c r="M736" s="169">
        <v>0</v>
      </c>
      <c r="N736" s="189">
        <v>13.5</v>
      </c>
      <c r="O736" s="189">
        <v>11</v>
      </c>
      <c r="P736" s="189">
        <v>12</v>
      </c>
      <c r="Q736" s="189">
        <v>1.03125</v>
      </c>
      <c r="R736" s="169" t="s">
        <v>224</v>
      </c>
      <c r="S736" s="225">
        <v>72966129962</v>
      </c>
      <c r="T736" s="225">
        <v>729661299621</v>
      </c>
      <c r="U736" s="225" t="s">
        <v>1933</v>
      </c>
      <c r="V736" s="225">
        <v>6210105000</v>
      </c>
    </row>
    <row r="737" spans="1:22" s="84" customFormat="1" ht="15.75" customHeight="1">
      <c r="A737" s="198" t="s">
        <v>1934</v>
      </c>
      <c r="B737" s="201" t="s">
        <v>1935</v>
      </c>
      <c r="C737" s="198" t="s">
        <v>1936</v>
      </c>
      <c r="D737" s="169" t="s">
        <v>26</v>
      </c>
      <c r="E737" s="169" t="s">
        <v>26</v>
      </c>
      <c r="F737" s="214">
        <v>22.95</v>
      </c>
      <c r="G737" s="169"/>
      <c r="H737" s="154"/>
      <c r="I737" s="154"/>
      <c r="J737" s="169">
        <v>0</v>
      </c>
      <c r="K737" s="169">
        <v>0</v>
      </c>
      <c r="L737" s="169">
        <v>0</v>
      </c>
      <c r="M737" s="169">
        <v>0</v>
      </c>
      <c r="N737" s="189">
        <v>13.5</v>
      </c>
      <c r="O737" s="189">
        <v>11</v>
      </c>
      <c r="P737" s="189">
        <v>12</v>
      </c>
      <c r="Q737" s="189">
        <v>1.03125</v>
      </c>
      <c r="R737" s="169" t="s">
        <v>224</v>
      </c>
      <c r="S737" s="225">
        <v>76358380040</v>
      </c>
      <c r="T737" s="225">
        <v>763583800404</v>
      </c>
      <c r="U737" s="225" t="s">
        <v>1937</v>
      </c>
      <c r="V737" s="225">
        <v>6210105000</v>
      </c>
    </row>
    <row r="738" spans="1:22" s="84" customFormat="1" ht="15.75" customHeight="1">
      <c r="A738" s="198" t="s">
        <v>1938</v>
      </c>
      <c r="B738" s="201" t="s">
        <v>1939</v>
      </c>
      <c r="C738" s="198" t="s">
        <v>1940</v>
      </c>
      <c r="D738" s="169" t="s">
        <v>26</v>
      </c>
      <c r="E738" s="169" t="s">
        <v>26</v>
      </c>
      <c r="F738" s="214">
        <v>22.95</v>
      </c>
      <c r="G738" s="169"/>
      <c r="H738" s="154"/>
      <c r="I738" s="154"/>
      <c r="J738" s="169">
        <v>0</v>
      </c>
      <c r="K738" s="169">
        <v>0</v>
      </c>
      <c r="L738" s="169">
        <v>0</v>
      </c>
      <c r="M738" s="169">
        <v>0</v>
      </c>
      <c r="N738" s="189">
        <v>13.5</v>
      </c>
      <c r="O738" s="189">
        <v>11</v>
      </c>
      <c r="P738" s="189">
        <v>12</v>
      </c>
      <c r="Q738" s="189">
        <v>1.03125</v>
      </c>
      <c r="R738" s="169" t="s">
        <v>224</v>
      </c>
      <c r="S738" s="225">
        <v>76358380013</v>
      </c>
      <c r="T738" s="225">
        <v>763583800138</v>
      </c>
      <c r="U738" s="225" t="s">
        <v>1941</v>
      </c>
      <c r="V738" s="225">
        <v>6210105000</v>
      </c>
    </row>
    <row r="739" spans="1:22" s="84" customFormat="1" ht="15.75" customHeight="1">
      <c r="A739" s="198" t="s">
        <v>1942</v>
      </c>
      <c r="B739" s="201" t="s">
        <v>1943</v>
      </c>
      <c r="C739" s="198" t="s">
        <v>1944</v>
      </c>
      <c r="D739" s="169" t="s">
        <v>26</v>
      </c>
      <c r="E739" s="169" t="s">
        <v>26</v>
      </c>
      <c r="F739" s="214">
        <v>22.95</v>
      </c>
      <c r="G739" s="169"/>
      <c r="H739" s="154"/>
      <c r="I739" s="154"/>
      <c r="J739" s="169">
        <v>0</v>
      </c>
      <c r="K739" s="169">
        <v>0</v>
      </c>
      <c r="L739" s="169">
        <v>0</v>
      </c>
      <c r="M739" s="169">
        <v>0</v>
      </c>
      <c r="N739" s="189">
        <v>13.5</v>
      </c>
      <c r="O739" s="189">
        <v>11</v>
      </c>
      <c r="P739" s="189">
        <v>12</v>
      </c>
      <c r="Q739" s="189">
        <v>1.03125</v>
      </c>
      <c r="R739" s="169" t="s">
        <v>224</v>
      </c>
      <c r="S739" s="225">
        <v>72966129957</v>
      </c>
      <c r="T739" s="225">
        <v>729661299577</v>
      </c>
      <c r="U739" s="225" t="s">
        <v>1945</v>
      </c>
      <c r="V739" s="225">
        <v>6210105000</v>
      </c>
    </row>
    <row r="740" spans="1:22" s="84" customFormat="1" ht="15.75" customHeight="1">
      <c r="A740" s="198" t="s">
        <v>1946</v>
      </c>
      <c r="B740" s="201" t="s">
        <v>1947</v>
      </c>
      <c r="C740" s="198" t="s">
        <v>1948</v>
      </c>
      <c r="D740" s="169" t="s">
        <v>26</v>
      </c>
      <c r="E740" s="169" t="s">
        <v>26</v>
      </c>
      <c r="F740" s="214">
        <v>24.224999999999998</v>
      </c>
      <c r="G740" s="169"/>
      <c r="H740" s="154"/>
      <c r="I740" s="154"/>
      <c r="J740" s="169">
        <v>0</v>
      </c>
      <c r="K740" s="169">
        <v>0</v>
      </c>
      <c r="L740" s="169">
        <v>0</v>
      </c>
      <c r="M740" s="169">
        <v>0</v>
      </c>
      <c r="N740" s="189">
        <v>13.5</v>
      </c>
      <c r="O740" s="189">
        <v>11</v>
      </c>
      <c r="P740" s="189">
        <v>12</v>
      </c>
      <c r="Q740" s="189">
        <v>1.03125</v>
      </c>
      <c r="R740" s="169" t="s">
        <v>224</v>
      </c>
      <c r="S740" s="225">
        <v>72966129958</v>
      </c>
      <c r="T740" s="225">
        <v>729661299584</v>
      </c>
      <c r="U740" s="225" t="s">
        <v>1949</v>
      </c>
      <c r="V740" s="225">
        <v>6210105000</v>
      </c>
    </row>
    <row r="741" spans="1:22" s="84" customFormat="1" ht="15.75" customHeight="1">
      <c r="A741" s="198" t="s">
        <v>1950</v>
      </c>
      <c r="B741" s="201" t="s">
        <v>1951</v>
      </c>
      <c r="C741" s="198" t="s">
        <v>1952</v>
      </c>
      <c r="D741" s="169" t="s">
        <v>26</v>
      </c>
      <c r="E741" s="169" t="s">
        <v>26</v>
      </c>
      <c r="F741" s="214">
        <v>25.074999999999999</v>
      </c>
      <c r="G741" s="169"/>
      <c r="H741" s="154"/>
      <c r="I741" s="154"/>
      <c r="J741" s="169">
        <v>0</v>
      </c>
      <c r="K741" s="169">
        <v>0</v>
      </c>
      <c r="L741" s="169">
        <v>0</v>
      </c>
      <c r="M741" s="169">
        <v>0</v>
      </c>
      <c r="N741" s="189">
        <v>13.5</v>
      </c>
      <c r="O741" s="189">
        <v>11</v>
      </c>
      <c r="P741" s="189">
        <v>12</v>
      </c>
      <c r="Q741" s="189">
        <v>1.03125</v>
      </c>
      <c r="R741" s="169" t="s">
        <v>224</v>
      </c>
      <c r="S741" s="225">
        <v>72966129959</v>
      </c>
      <c r="T741" s="225">
        <v>729661299591</v>
      </c>
      <c r="U741" s="225" t="s">
        <v>1953</v>
      </c>
      <c r="V741" s="225">
        <v>6210105000</v>
      </c>
    </row>
    <row r="742" spans="1:22" s="84" customFormat="1" ht="15.75" customHeight="1">
      <c r="A742" s="198" t="s">
        <v>1954</v>
      </c>
      <c r="B742" s="201" t="s">
        <v>1955</v>
      </c>
      <c r="C742" s="198" t="s">
        <v>1956</v>
      </c>
      <c r="D742" s="169" t="s">
        <v>26</v>
      </c>
      <c r="E742" s="169" t="s">
        <v>26</v>
      </c>
      <c r="F742" s="214">
        <v>26.774999999999999</v>
      </c>
      <c r="G742" s="169"/>
      <c r="H742" s="154"/>
      <c r="I742" s="154"/>
      <c r="J742" s="169">
        <v>0</v>
      </c>
      <c r="K742" s="169">
        <v>0</v>
      </c>
      <c r="L742" s="169">
        <v>0</v>
      </c>
      <c r="M742" s="169">
        <v>0</v>
      </c>
      <c r="N742" s="189">
        <v>13.5</v>
      </c>
      <c r="O742" s="189">
        <v>11</v>
      </c>
      <c r="P742" s="189">
        <v>12</v>
      </c>
      <c r="Q742" s="189">
        <v>1.03125</v>
      </c>
      <c r="R742" s="169" t="s">
        <v>224</v>
      </c>
      <c r="S742" s="225">
        <v>72966129960</v>
      </c>
      <c r="T742" s="225">
        <v>729661299607</v>
      </c>
      <c r="U742" s="225" t="s">
        <v>1957</v>
      </c>
      <c r="V742" s="225">
        <v>6210105000</v>
      </c>
    </row>
    <row r="743" spans="1:22" s="84" customFormat="1" ht="15.75" customHeight="1">
      <c r="A743" s="198" t="s">
        <v>1958</v>
      </c>
      <c r="B743" s="201" t="s">
        <v>1959</v>
      </c>
      <c r="C743" s="198" t="s">
        <v>1960</v>
      </c>
      <c r="D743" s="169" t="s">
        <v>26</v>
      </c>
      <c r="E743" s="169" t="s">
        <v>26</v>
      </c>
      <c r="F743" s="214">
        <v>22.95</v>
      </c>
      <c r="G743" s="169">
        <v>9.8000000000000007</v>
      </c>
      <c r="H743" s="154"/>
      <c r="I743" s="169" t="s">
        <v>87</v>
      </c>
      <c r="J743" s="169">
        <v>0</v>
      </c>
      <c r="K743" s="169">
        <v>0</v>
      </c>
      <c r="L743" s="169">
        <v>0</v>
      </c>
      <c r="M743" s="169">
        <v>0</v>
      </c>
      <c r="N743" s="189">
        <v>13.5</v>
      </c>
      <c r="O743" s="189">
        <v>11</v>
      </c>
      <c r="P743" s="189">
        <v>12</v>
      </c>
      <c r="Q743" s="189">
        <v>1.03125</v>
      </c>
      <c r="R743" s="169" t="s">
        <v>224</v>
      </c>
      <c r="S743" s="225">
        <v>72966129968</v>
      </c>
      <c r="T743" s="225">
        <v>729661299683</v>
      </c>
      <c r="U743" s="225" t="s">
        <v>1961</v>
      </c>
      <c r="V743" s="225">
        <v>6210105000</v>
      </c>
    </row>
    <row r="744" spans="1:22" s="84" customFormat="1" ht="15.75" customHeight="1">
      <c r="A744" s="198" t="s">
        <v>1962</v>
      </c>
      <c r="B744" s="201" t="s">
        <v>1963</v>
      </c>
      <c r="C744" s="198" t="s">
        <v>1964</v>
      </c>
      <c r="D744" s="169" t="s">
        <v>26</v>
      </c>
      <c r="E744" s="169" t="s">
        <v>26</v>
      </c>
      <c r="F744" s="214">
        <v>22.95</v>
      </c>
      <c r="G744" s="169">
        <v>8.8000000000000007</v>
      </c>
      <c r="H744" s="154"/>
      <c r="I744" s="169" t="s">
        <v>87</v>
      </c>
      <c r="J744" s="169">
        <v>0</v>
      </c>
      <c r="K744" s="169">
        <v>0</v>
      </c>
      <c r="L744" s="169">
        <v>0</v>
      </c>
      <c r="M744" s="169">
        <v>0</v>
      </c>
      <c r="N744" s="189">
        <v>13.5</v>
      </c>
      <c r="O744" s="189">
        <v>11</v>
      </c>
      <c r="P744" s="189">
        <v>12</v>
      </c>
      <c r="Q744" s="189">
        <v>1.03125</v>
      </c>
      <c r="R744" s="169" t="s">
        <v>224</v>
      </c>
      <c r="S744" s="225">
        <v>72966129952</v>
      </c>
      <c r="T744" s="225">
        <v>729661299522</v>
      </c>
      <c r="U744" s="225" t="s">
        <v>1965</v>
      </c>
      <c r="V744" s="225">
        <v>6210105000</v>
      </c>
    </row>
    <row r="745" spans="1:22" s="84" customFormat="1" ht="15.75" customHeight="1">
      <c r="A745" s="198" t="s">
        <v>1966</v>
      </c>
      <c r="B745" s="201" t="s">
        <v>1967</v>
      </c>
      <c r="C745" s="198" t="s">
        <v>1968</v>
      </c>
      <c r="D745" s="169" t="s">
        <v>26</v>
      </c>
      <c r="E745" s="169" t="s">
        <v>26</v>
      </c>
      <c r="F745" s="214">
        <v>22.95</v>
      </c>
      <c r="G745" s="169">
        <v>13.8</v>
      </c>
      <c r="H745" s="154"/>
      <c r="I745" s="169" t="s">
        <v>87</v>
      </c>
      <c r="J745" s="169">
        <v>0</v>
      </c>
      <c r="K745" s="169">
        <v>0</v>
      </c>
      <c r="L745" s="169">
        <v>0</v>
      </c>
      <c r="M745" s="169">
        <v>0</v>
      </c>
      <c r="N745" s="189">
        <v>13.5</v>
      </c>
      <c r="O745" s="189">
        <v>11</v>
      </c>
      <c r="P745" s="189">
        <v>12</v>
      </c>
      <c r="Q745" s="189">
        <v>1.03125</v>
      </c>
      <c r="R745" s="169" t="s">
        <v>224</v>
      </c>
      <c r="S745" s="225">
        <v>72966129969</v>
      </c>
      <c r="T745" s="225">
        <v>729661299690</v>
      </c>
      <c r="U745" s="225" t="s">
        <v>1969</v>
      </c>
      <c r="V745" s="225">
        <v>6210105000</v>
      </c>
    </row>
    <row r="746" spans="1:22" s="84" customFormat="1" ht="15.75" customHeight="1">
      <c r="A746" s="198" t="s">
        <v>1970</v>
      </c>
      <c r="B746" s="201" t="s">
        <v>1971</v>
      </c>
      <c r="C746" s="198" t="s">
        <v>1972</v>
      </c>
      <c r="D746" s="169" t="s">
        <v>26</v>
      </c>
      <c r="E746" s="169" t="s">
        <v>26</v>
      </c>
      <c r="F746" s="214">
        <v>24.224999999999998</v>
      </c>
      <c r="G746" s="169">
        <v>11.8</v>
      </c>
      <c r="H746" s="154"/>
      <c r="I746" s="169" t="s">
        <v>87</v>
      </c>
      <c r="J746" s="169">
        <v>0</v>
      </c>
      <c r="K746" s="169">
        <v>0</v>
      </c>
      <c r="L746" s="169">
        <v>0</v>
      </c>
      <c r="M746" s="169">
        <v>0</v>
      </c>
      <c r="N746" s="189">
        <v>13.5</v>
      </c>
      <c r="O746" s="189">
        <v>11</v>
      </c>
      <c r="P746" s="189">
        <v>12</v>
      </c>
      <c r="Q746" s="189">
        <v>1.03</v>
      </c>
      <c r="R746" s="169" t="s">
        <v>224</v>
      </c>
      <c r="S746" s="225">
        <v>72966129975</v>
      </c>
      <c r="T746" s="225">
        <v>729661299751</v>
      </c>
      <c r="U746" s="225" t="s">
        <v>1973</v>
      </c>
      <c r="V746" s="225">
        <v>6210105000</v>
      </c>
    </row>
    <row r="747" spans="1:22" s="84" customFormat="1" ht="15.75" customHeight="1">
      <c r="A747" s="198" t="s">
        <v>1974</v>
      </c>
      <c r="B747" s="201" t="s">
        <v>1975</v>
      </c>
      <c r="C747" s="198" t="s">
        <v>1976</v>
      </c>
      <c r="D747" s="169" t="s">
        <v>26</v>
      </c>
      <c r="E747" s="169" t="s">
        <v>26</v>
      </c>
      <c r="F747" s="214">
        <v>25.5</v>
      </c>
      <c r="G747" s="169">
        <v>12.8</v>
      </c>
      <c r="H747" s="154"/>
      <c r="I747" s="169" t="s">
        <v>87</v>
      </c>
      <c r="J747" s="169">
        <v>0</v>
      </c>
      <c r="K747" s="169">
        <v>0</v>
      </c>
      <c r="L747" s="169">
        <v>0</v>
      </c>
      <c r="M747" s="169">
        <v>0</v>
      </c>
      <c r="N747" s="189">
        <v>13.5</v>
      </c>
      <c r="O747" s="189">
        <v>11</v>
      </c>
      <c r="P747" s="189">
        <v>12</v>
      </c>
      <c r="Q747" s="189">
        <v>1.03</v>
      </c>
      <c r="R747" s="169" t="s">
        <v>224</v>
      </c>
      <c r="S747" s="225">
        <v>72966129976</v>
      </c>
      <c r="T747" s="225">
        <v>729661299768</v>
      </c>
      <c r="U747" s="225" t="s">
        <v>1977</v>
      </c>
      <c r="V747" s="225">
        <v>6210105000</v>
      </c>
    </row>
    <row r="748" spans="1:22">
      <c r="A748" s="105" t="s">
        <v>1978</v>
      </c>
      <c r="B748" s="106"/>
      <c r="C748" s="105"/>
      <c r="D748" s="106"/>
      <c r="E748" s="106"/>
      <c r="F748" s="43"/>
      <c r="G748" s="106"/>
      <c r="H748" s="153"/>
      <c r="I748" s="106"/>
      <c r="J748" s="106"/>
      <c r="K748" s="106"/>
      <c r="L748" s="106"/>
      <c r="M748" s="106"/>
      <c r="N748" s="107"/>
      <c r="O748" s="107"/>
      <c r="P748" s="107"/>
      <c r="Q748" s="107"/>
      <c r="R748" s="107"/>
      <c r="S748" s="107"/>
      <c r="T748" s="107"/>
      <c r="U748" s="107"/>
      <c r="V748" s="107"/>
    </row>
    <row r="749" spans="1:22" s="84" customFormat="1">
      <c r="A749" s="185" t="s">
        <v>1979</v>
      </c>
      <c r="B749" s="201"/>
      <c r="C749" s="198" t="s">
        <v>1980</v>
      </c>
      <c r="D749" s="169" t="s">
        <v>26</v>
      </c>
      <c r="E749" s="169" t="s">
        <v>26</v>
      </c>
      <c r="F749" s="214">
        <v>34</v>
      </c>
      <c r="G749" s="169"/>
      <c r="H749" s="154"/>
      <c r="I749" s="154"/>
      <c r="J749" s="169">
        <v>4</v>
      </c>
      <c r="K749" s="169">
        <v>9</v>
      </c>
      <c r="L749" s="169">
        <v>36</v>
      </c>
      <c r="M749" s="169">
        <v>1728</v>
      </c>
      <c r="N749" s="192">
        <v>14.173228346456693</v>
      </c>
      <c r="O749" s="192">
        <v>11.023622047244094</v>
      </c>
      <c r="P749" s="192">
        <v>11.023622047244094</v>
      </c>
      <c r="Q749" s="242">
        <v>9.2598425196850395E-2</v>
      </c>
      <c r="R749" s="169" t="s">
        <v>224</v>
      </c>
      <c r="S749" s="225">
        <v>72966124259</v>
      </c>
      <c r="T749" s="225">
        <v>729661242597</v>
      </c>
      <c r="U749" s="225" t="s">
        <v>1981</v>
      </c>
      <c r="V749" s="225">
        <v>6210105000</v>
      </c>
    </row>
    <row r="750" spans="1:22" s="84" customFormat="1">
      <c r="A750" s="198" t="s">
        <v>1982</v>
      </c>
      <c r="B750" s="201" t="s">
        <v>47</v>
      </c>
      <c r="C750" s="198" t="s">
        <v>1983</v>
      </c>
      <c r="D750" s="169" t="s">
        <v>26</v>
      </c>
      <c r="E750" s="169" t="s">
        <v>26</v>
      </c>
      <c r="F750" s="214">
        <v>34</v>
      </c>
      <c r="G750" s="169"/>
      <c r="H750" s="154"/>
      <c r="I750" s="154"/>
      <c r="J750" s="169">
        <v>4</v>
      </c>
      <c r="K750" s="169">
        <v>9</v>
      </c>
      <c r="L750" s="169">
        <v>36</v>
      </c>
      <c r="M750" s="169">
        <v>1728</v>
      </c>
      <c r="N750" s="192">
        <v>14.173228346456693</v>
      </c>
      <c r="O750" s="192">
        <v>11.023622047244094</v>
      </c>
      <c r="P750" s="192">
        <v>11.023622047244094</v>
      </c>
      <c r="Q750" s="242">
        <v>9.2598425196850395E-2</v>
      </c>
      <c r="R750" s="169" t="s">
        <v>224</v>
      </c>
      <c r="S750" s="225">
        <v>72966124258</v>
      </c>
      <c r="T750" s="225">
        <v>729661242580</v>
      </c>
      <c r="U750" s="225" t="s">
        <v>1984</v>
      </c>
      <c r="V750" s="225">
        <v>6210105000</v>
      </c>
    </row>
    <row r="751" spans="1:22" s="84" customFormat="1">
      <c r="A751" s="198" t="s">
        <v>1985</v>
      </c>
      <c r="B751" s="201" t="s">
        <v>1986</v>
      </c>
      <c r="C751" s="198" t="s">
        <v>1987</v>
      </c>
      <c r="D751" s="169" t="s">
        <v>26</v>
      </c>
      <c r="E751" s="169" t="s">
        <v>26</v>
      </c>
      <c r="F751" s="214">
        <v>34</v>
      </c>
      <c r="G751" s="169"/>
      <c r="H751" s="154"/>
      <c r="I751" s="154"/>
      <c r="J751" s="169">
        <v>4</v>
      </c>
      <c r="K751" s="169">
        <v>9</v>
      </c>
      <c r="L751" s="169">
        <v>36</v>
      </c>
      <c r="M751" s="169">
        <v>1728</v>
      </c>
      <c r="N751" s="192">
        <v>14.173228346456693</v>
      </c>
      <c r="O751" s="192">
        <v>11.023622047244094</v>
      </c>
      <c r="P751" s="192">
        <v>11.023622047244094</v>
      </c>
      <c r="Q751" s="242">
        <v>9.2598425196850395E-2</v>
      </c>
      <c r="R751" s="169" t="s">
        <v>224</v>
      </c>
      <c r="S751" s="225">
        <v>72966124257</v>
      </c>
      <c r="T751" s="225">
        <v>729661242573</v>
      </c>
      <c r="U751" s="225" t="s">
        <v>1988</v>
      </c>
      <c r="V751" s="225">
        <v>6210105000</v>
      </c>
    </row>
    <row r="752" spans="1:22" s="84" customFormat="1">
      <c r="A752" s="198" t="s">
        <v>1989</v>
      </c>
      <c r="B752" s="201" t="s">
        <v>1990</v>
      </c>
      <c r="C752" s="198" t="s">
        <v>1991</v>
      </c>
      <c r="D752" s="169" t="s">
        <v>26</v>
      </c>
      <c r="E752" s="169" t="s">
        <v>26</v>
      </c>
      <c r="F752" s="214">
        <v>34</v>
      </c>
      <c r="G752" s="169"/>
      <c r="H752" s="154"/>
      <c r="I752" s="154"/>
      <c r="J752" s="169">
        <v>4</v>
      </c>
      <c r="K752" s="169">
        <v>9</v>
      </c>
      <c r="L752" s="169">
        <v>36</v>
      </c>
      <c r="M752" s="169">
        <v>1728</v>
      </c>
      <c r="N752" s="192">
        <v>14.173228346456693</v>
      </c>
      <c r="O752" s="192">
        <v>11.023622047244094</v>
      </c>
      <c r="P752" s="192">
        <v>11.023622047244094</v>
      </c>
      <c r="Q752" s="242">
        <v>9.2598425196850395E-2</v>
      </c>
      <c r="R752" s="169" t="s">
        <v>224</v>
      </c>
      <c r="S752" s="225">
        <v>72966124260</v>
      </c>
      <c r="T752" s="225">
        <v>729661242603</v>
      </c>
      <c r="U752" s="225" t="s">
        <v>1992</v>
      </c>
      <c r="V752" s="225">
        <v>6210105000</v>
      </c>
    </row>
    <row r="753" spans="1:22" s="84" customFormat="1">
      <c r="A753" s="198" t="s">
        <v>1993</v>
      </c>
      <c r="B753" s="201"/>
      <c r="C753" s="198" t="s">
        <v>1991</v>
      </c>
      <c r="D753" s="169" t="s">
        <v>26</v>
      </c>
      <c r="E753" s="169" t="s">
        <v>26</v>
      </c>
      <c r="F753" s="214">
        <v>34</v>
      </c>
      <c r="G753" s="169"/>
      <c r="H753" s="154"/>
      <c r="I753" s="154"/>
      <c r="J753" s="169">
        <v>4</v>
      </c>
      <c r="K753" s="169">
        <v>9</v>
      </c>
      <c r="L753" s="169">
        <v>36</v>
      </c>
      <c r="M753" s="169">
        <v>1728</v>
      </c>
      <c r="N753" s="189">
        <v>13</v>
      </c>
      <c r="O753" s="189">
        <v>10.63</v>
      </c>
      <c r="P753" s="189">
        <v>11.81</v>
      </c>
      <c r="Q753" s="189">
        <v>0.94445827546296302</v>
      </c>
      <c r="R753" s="169" t="s">
        <v>224</v>
      </c>
      <c r="S753" s="225">
        <v>72966124250</v>
      </c>
      <c r="T753" s="225">
        <v>729661242504</v>
      </c>
      <c r="U753" s="225" t="s">
        <v>1994</v>
      </c>
      <c r="V753" s="225">
        <v>6210105000</v>
      </c>
    </row>
    <row r="754" spans="1:22" s="84" customFormat="1">
      <c r="A754" s="198" t="s">
        <v>1995</v>
      </c>
      <c r="B754" s="201"/>
      <c r="C754" s="198" t="s">
        <v>1991</v>
      </c>
      <c r="D754" s="169" t="s">
        <v>26</v>
      </c>
      <c r="E754" s="169" t="s">
        <v>26</v>
      </c>
      <c r="F754" s="188">
        <v>36.125</v>
      </c>
      <c r="G754" s="169"/>
      <c r="H754" s="154"/>
      <c r="I754" s="154"/>
      <c r="J754" s="169">
        <v>4</v>
      </c>
      <c r="K754" s="169">
        <v>9</v>
      </c>
      <c r="L754" s="169">
        <v>36</v>
      </c>
      <c r="M754" s="169">
        <v>1728</v>
      </c>
      <c r="N754" s="189">
        <v>13</v>
      </c>
      <c r="O754" s="189">
        <v>10.63</v>
      </c>
      <c r="P754" s="189">
        <v>11.81</v>
      </c>
      <c r="Q754" s="189">
        <v>0.94445827546296302</v>
      </c>
      <c r="R754" s="169" t="s">
        <v>224</v>
      </c>
      <c r="S754" s="225">
        <v>72966124251</v>
      </c>
      <c r="T754" s="225">
        <v>729661242511</v>
      </c>
      <c r="U754" s="225" t="s">
        <v>1996</v>
      </c>
      <c r="V754" s="225">
        <v>6210105000</v>
      </c>
    </row>
    <row r="755" spans="1:22">
      <c r="A755" s="6" t="s">
        <v>1997</v>
      </c>
      <c r="B755" s="49" t="s">
        <v>47</v>
      </c>
      <c r="C755" s="6" t="s">
        <v>1998</v>
      </c>
      <c r="D755" s="27" t="s">
        <v>26</v>
      </c>
      <c r="E755" s="27" t="s">
        <v>26</v>
      </c>
      <c r="F755" s="21">
        <v>41.225000000000001</v>
      </c>
      <c r="G755" s="27"/>
      <c r="H755" s="139"/>
      <c r="I755" s="139"/>
      <c r="J755" s="27">
        <v>4</v>
      </c>
      <c r="K755" s="27">
        <v>9</v>
      </c>
      <c r="L755" s="27">
        <v>36</v>
      </c>
      <c r="M755" s="27">
        <v>1728</v>
      </c>
      <c r="N755" s="90">
        <v>13</v>
      </c>
      <c r="O755" s="90">
        <v>10.63</v>
      </c>
      <c r="P755" s="90">
        <v>12.6</v>
      </c>
      <c r="Q755" s="90">
        <v>1.0076354166666666</v>
      </c>
      <c r="R755" s="27" t="s">
        <v>224</v>
      </c>
      <c r="S755" s="91">
        <v>72966124252</v>
      </c>
      <c r="T755" s="91">
        <v>729661242528</v>
      </c>
      <c r="U755" s="91" t="s">
        <v>1999</v>
      </c>
      <c r="V755" s="91">
        <v>6210105000</v>
      </c>
    </row>
    <row r="756" spans="1:22" s="84" customFormat="1">
      <c r="A756" s="198" t="s">
        <v>2000</v>
      </c>
      <c r="B756" s="201" t="s">
        <v>47</v>
      </c>
      <c r="C756" s="198" t="s">
        <v>2001</v>
      </c>
      <c r="D756" s="169" t="s">
        <v>26</v>
      </c>
      <c r="E756" s="169" t="s">
        <v>26</v>
      </c>
      <c r="F756" s="214">
        <v>34</v>
      </c>
      <c r="G756" s="169"/>
      <c r="H756" s="154"/>
      <c r="I756" s="154"/>
      <c r="J756" s="169">
        <v>4</v>
      </c>
      <c r="K756" s="169">
        <v>9</v>
      </c>
      <c r="L756" s="169">
        <v>36</v>
      </c>
      <c r="M756" s="169">
        <v>1728</v>
      </c>
      <c r="N756" s="192">
        <v>14.173228346456693</v>
      </c>
      <c r="O756" s="192">
        <v>11.023622047244094</v>
      </c>
      <c r="P756" s="192">
        <v>11.023622047244094</v>
      </c>
      <c r="Q756" s="242">
        <v>9.2598425196850395E-2</v>
      </c>
      <c r="R756" s="169" t="s">
        <v>224</v>
      </c>
      <c r="S756" s="225">
        <v>72966124267</v>
      </c>
      <c r="T756" s="225">
        <v>729661242672</v>
      </c>
      <c r="U756" s="225" t="s">
        <v>2002</v>
      </c>
      <c r="V756" s="225">
        <v>6210105000</v>
      </c>
    </row>
    <row r="757" spans="1:22" s="84" customFormat="1">
      <c r="A757" s="198" t="s">
        <v>2003</v>
      </c>
      <c r="B757" s="201" t="s">
        <v>2004</v>
      </c>
      <c r="C757" s="198" t="s">
        <v>2005</v>
      </c>
      <c r="D757" s="169" t="s">
        <v>26</v>
      </c>
      <c r="E757" s="169" t="s">
        <v>26</v>
      </c>
      <c r="F757" s="214">
        <v>34</v>
      </c>
      <c r="G757" s="169"/>
      <c r="H757" s="154"/>
      <c r="I757" s="154"/>
      <c r="J757" s="169">
        <v>4</v>
      </c>
      <c r="K757" s="169">
        <v>9</v>
      </c>
      <c r="L757" s="169">
        <v>36</v>
      </c>
      <c r="M757" s="169">
        <v>1728</v>
      </c>
      <c r="N757" s="192">
        <v>14.173228346456693</v>
      </c>
      <c r="O757" s="192">
        <v>11.023622047244094</v>
      </c>
      <c r="P757" s="192">
        <v>11.023622047244094</v>
      </c>
      <c r="Q757" s="242">
        <v>9.2598425196850395E-2</v>
      </c>
      <c r="R757" s="169" t="s">
        <v>224</v>
      </c>
      <c r="S757" s="225">
        <v>72966124266</v>
      </c>
      <c r="T757" s="225">
        <v>729661242665</v>
      </c>
      <c r="U757" s="225" t="s">
        <v>2006</v>
      </c>
      <c r="V757" s="225">
        <v>6210105000</v>
      </c>
    </row>
    <row r="758" spans="1:22" s="84" customFormat="1">
      <c r="A758" s="198" t="s">
        <v>2007</v>
      </c>
      <c r="B758" s="201" t="s">
        <v>2008</v>
      </c>
      <c r="C758" s="198" t="s">
        <v>2009</v>
      </c>
      <c r="D758" s="169" t="s">
        <v>26</v>
      </c>
      <c r="E758" s="169" t="s">
        <v>26</v>
      </c>
      <c r="F758" s="214">
        <v>34</v>
      </c>
      <c r="G758" s="169"/>
      <c r="H758" s="154"/>
      <c r="I758" s="154"/>
      <c r="J758" s="169">
        <v>4</v>
      </c>
      <c r="K758" s="169">
        <v>9</v>
      </c>
      <c r="L758" s="169">
        <v>36</v>
      </c>
      <c r="M758" s="169">
        <v>1728</v>
      </c>
      <c r="N758" s="192">
        <v>14.173228346456693</v>
      </c>
      <c r="O758" s="192">
        <v>11.023622047244094</v>
      </c>
      <c r="P758" s="192">
        <v>11.023622047244094</v>
      </c>
      <c r="Q758" s="242">
        <v>9.2598425196850395E-2</v>
      </c>
      <c r="R758" s="169" t="s">
        <v>224</v>
      </c>
      <c r="S758" s="225">
        <v>72966124265</v>
      </c>
      <c r="T758" s="225">
        <v>729661242658</v>
      </c>
      <c r="U758" s="225" t="s">
        <v>2010</v>
      </c>
      <c r="V758" s="225">
        <v>6210105000</v>
      </c>
    </row>
    <row r="759" spans="1:22" s="84" customFormat="1">
      <c r="A759" s="198" t="s">
        <v>2011</v>
      </c>
      <c r="B759" s="201" t="s">
        <v>2012</v>
      </c>
      <c r="C759" s="198" t="s">
        <v>2013</v>
      </c>
      <c r="D759" s="169" t="s">
        <v>26</v>
      </c>
      <c r="E759" s="169" t="s">
        <v>26</v>
      </c>
      <c r="F759" s="214">
        <v>34</v>
      </c>
      <c r="G759" s="169"/>
      <c r="H759" s="154"/>
      <c r="I759" s="154"/>
      <c r="J759" s="169">
        <v>4</v>
      </c>
      <c r="K759" s="169">
        <v>9</v>
      </c>
      <c r="L759" s="169">
        <v>36</v>
      </c>
      <c r="M759" s="169">
        <v>1728</v>
      </c>
      <c r="N759" s="192">
        <v>14.173228346456693</v>
      </c>
      <c r="O759" s="192">
        <v>11.023622047244094</v>
      </c>
      <c r="P759" s="192">
        <v>11.023622047244094</v>
      </c>
      <c r="Q759" s="242">
        <v>9.2598425196850395E-2</v>
      </c>
      <c r="R759" s="169" t="s">
        <v>224</v>
      </c>
      <c r="S759" s="225">
        <v>72966124268</v>
      </c>
      <c r="T759" s="225">
        <v>729661242658</v>
      </c>
      <c r="U759" s="225" t="s">
        <v>2014</v>
      </c>
      <c r="V759" s="225">
        <v>6210105000</v>
      </c>
    </row>
    <row r="760" spans="1:22" s="84" customFormat="1">
      <c r="A760" s="198" t="s">
        <v>2015</v>
      </c>
      <c r="B760" s="201" t="s">
        <v>2016</v>
      </c>
      <c r="C760" s="198" t="s">
        <v>2017</v>
      </c>
      <c r="D760" s="169" t="s">
        <v>26</v>
      </c>
      <c r="E760" s="169" t="s">
        <v>26</v>
      </c>
      <c r="F760" s="214">
        <v>34</v>
      </c>
      <c r="G760" s="169"/>
      <c r="H760" s="154"/>
      <c r="I760" s="154"/>
      <c r="J760" s="169">
        <v>4</v>
      </c>
      <c r="K760" s="169">
        <v>9</v>
      </c>
      <c r="L760" s="169">
        <v>36</v>
      </c>
      <c r="M760" s="169">
        <v>1728</v>
      </c>
      <c r="N760" s="189">
        <v>13</v>
      </c>
      <c r="O760" s="189">
        <v>10.63</v>
      </c>
      <c r="P760" s="189">
        <v>11.81</v>
      </c>
      <c r="Q760" s="189">
        <v>0.94445827546296302</v>
      </c>
      <c r="R760" s="169" t="s">
        <v>224</v>
      </c>
      <c r="S760" s="225">
        <v>72966124262</v>
      </c>
      <c r="T760" s="225">
        <v>729661242627</v>
      </c>
      <c r="U760" s="225" t="s">
        <v>2018</v>
      </c>
      <c r="V760" s="225">
        <v>6210105000</v>
      </c>
    </row>
    <row r="761" spans="1:22" s="84" customFormat="1">
      <c r="A761" s="198" t="s">
        <v>2019</v>
      </c>
      <c r="B761" s="201" t="s">
        <v>2020</v>
      </c>
      <c r="C761" s="198" t="s">
        <v>2021</v>
      </c>
      <c r="D761" s="169" t="s">
        <v>26</v>
      </c>
      <c r="E761" s="169" t="s">
        <v>26</v>
      </c>
      <c r="F761" s="214">
        <v>36.125</v>
      </c>
      <c r="G761" s="169"/>
      <c r="H761" s="154"/>
      <c r="I761" s="154"/>
      <c r="J761" s="169">
        <v>4</v>
      </c>
      <c r="K761" s="169">
        <v>9</v>
      </c>
      <c r="L761" s="169">
        <v>36</v>
      </c>
      <c r="M761" s="169">
        <v>1728</v>
      </c>
      <c r="N761" s="189">
        <v>13</v>
      </c>
      <c r="O761" s="189">
        <v>10.63</v>
      </c>
      <c r="P761" s="189">
        <v>11.81</v>
      </c>
      <c r="Q761" s="189">
        <v>0.94445827546296302</v>
      </c>
      <c r="R761" s="169" t="s">
        <v>224</v>
      </c>
      <c r="S761" s="225">
        <v>72966124263</v>
      </c>
      <c r="T761" s="225">
        <v>729661242634</v>
      </c>
      <c r="U761" s="225" t="s">
        <v>2022</v>
      </c>
      <c r="V761" s="225">
        <v>6210105000</v>
      </c>
    </row>
    <row r="762" spans="1:22">
      <c r="A762" s="105" t="s">
        <v>2023</v>
      </c>
      <c r="B762" s="106"/>
      <c r="C762" s="105"/>
      <c r="D762" s="106"/>
      <c r="E762" s="106"/>
      <c r="F762" s="43"/>
      <c r="G762" s="106"/>
      <c r="H762" s="153"/>
      <c r="I762" s="106"/>
      <c r="J762" s="106"/>
      <c r="K762" s="106"/>
      <c r="L762" s="106"/>
      <c r="M762" s="106"/>
      <c r="N762" s="107"/>
      <c r="O762" s="107"/>
      <c r="P762" s="107"/>
      <c r="Q762" s="107"/>
      <c r="R762" s="107"/>
      <c r="S762" s="107"/>
      <c r="T762" s="107"/>
      <c r="U762" s="107"/>
      <c r="V762" s="107"/>
    </row>
    <row r="763" spans="1:22" s="84" customFormat="1">
      <c r="A763" s="198" t="s">
        <v>2024</v>
      </c>
      <c r="B763" s="201"/>
      <c r="C763" s="198" t="s">
        <v>2025</v>
      </c>
      <c r="D763" s="169" t="s">
        <v>26</v>
      </c>
      <c r="E763" s="169" t="s">
        <v>26</v>
      </c>
      <c r="F763" s="214">
        <v>30.599999999999998</v>
      </c>
      <c r="G763" s="169"/>
      <c r="H763" s="154"/>
      <c r="I763" s="154"/>
      <c r="J763" s="169">
        <v>4</v>
      </c>
      <c r="K763" s="169">
        <v>9</v>
      </c>
      <c r="L763" s="169">
        <v>36</v>
      </c>
      <c r="M763" s="169">
        <v>1728</v>
      </c>
      <c r="N763" s="192">
        <v>13.75</v>
      </c>
      <c r="O763" s="192">
        <v>11</v>
      </c>
      <c r="P763" s="192">
        <v>9.5</v>
      </c>
      <c r="Q763" s="242">
        <v>7.716535433070866E-2</v>
      </c>
      <c r="R763" s="169" t="s">
        <v>224</v>
      </c>
      <c r="S763" s="225">
        <v>72966123835</v>
      </c>
      <c r="T763" s="225">
        <v>729661242634</v>
      </c>
      <c r="U763" s="225" t="s">
        <v>2026</v>
      </c>
      <c r="V763" s="225">
        <v>6210105000</v>
      </c>
    </row>
    <row r="764" spans="1:22" s="84" customFormat="1">
      <c r="A764" s="198" t="s">
        <v>2027</v>
      </c>
      <c r="B764" s="201"/>
      <c r="C764" s="198" t="s">
        <v>2028</v>
      </c>
      <c r="D764" s="169" t="s">
        <v>26</v>
      </c>
      <c r="E764" s="169" t="s">
        <v>26</v>
      </c>
      <c r="F764" s="214">
        <v>30.599999999999998</v>
      </c>
      <c r="G764" s="169"/>
      <c r="H764" s="154"/>
      <c r="I764" s="154"/>
      <c r="J764" s="169">
        <v>4</v>
      </c>
      <c r="K764" s="169">
        <v>9</v>
      </c>
      <c r="L764" s="169">
        <v>36</v>
      </c>
      <c r="M764" s="169">
        <v>1728</v>
      </c>
      <c r="N764" s="192">
        <v>13.75</v>
      </c>
      <c r="O764" s="192">
        <v>11</v>
      </c>
      <c r="P764" s="192">
        <v>9.5</v>
      </c>
      <c r="Q764" s="242">
        <v>7.716535433070866E-2</v>
      </c>
      <c r="R764" s="169" t="s">
        <v>224</v>
      </c>
      <c r="S764" s="225">
        <v>72966124210</v>
      </c>
      <c r="T764" s="225">
        <v>729661242108</v>
      </c>
      <c r="U764" s="225" t="s">
        <v>2029</v>
      </c>
      <c r="V764" s="225">
        <v>6210105000</v>
      </c>
    </row>
    <row r="765" spans="1:22" s="84" customFormat="1">
      <c r="A765" s="198" t="s">
        <v>2030</v>
      </c>
      <c r="B765" s="201"/>
      <c r="C765" s="198" t="s">
        <v>2031</v>
      </c>
      <c r="D765" s="169" t="s">
        <v>26</v>
      </c>
      <c r="E765" s="169" t="s">
        <v>26</v>
      </c>
      <c r="F765" s="214">
        <v>30.599999999999998</v>
      </c>
      <c r="G765" s="169"/>
      <c r="H765" s="154"/>
      <c r="I765" s="154"/>
      <c r="J765" s="169">
        <v>4</v>
      </c>
      <c r="K765" s="169">
        <v>9</v>
      </c>
      <c r="L765" s="169">
        <v>36</v>
      </c>
      <c r="M765" s="169">
        <v>1728</v>
      </c>
      <c r="N765" s="192">
        <v>13.75</v>
      </c>
      <c r="O765" s="192">
        <v>11</v>
      </c>
      <c r="P765" s="192">
        <v>9.5</v>
      </c>
      <c r="Q765" s="242">
        <v>7.716535433070866E-2</v>
      </c>
      <c r="R765" s="169" t="s">
        <v>224</v>
      </c>
      <c r="S765" s="225">
        <v>72966123837</v>
      </c>
      <c r="T765" s="225">
        <v>729661238378</v>
      </c>
      <c r="U765" s="225" t="s">
        <v>2032</v>
      </c>
      <c r="V765" s="225">
        <v>6210105000</v>
      </c>
    </row>
    <row r="766" spans="1:22" s="84" customFormat="1">
      <c r="A766" s="221" t="s">
        <v>2033</v>
      </c>
      <c r="B766" s="201"/>
      <c r="C766" s="198" t="s">
        <v>2034</v>
      </c>
      <c r="D766" s="169" t="s">
        <v>26</v>
      </c>
      <c r="E766" s="169" t="s">
        <v>26</v>
      </c>
      <c r="F766" s="214">
        <v>30.599999999999998</v>
      </c>
      <c r="G766" s="169"/>
      <c r="H766" s="154"/>
      <c r="I766" s="154"/>
      <c r="J766" s="169">
        <v>4</v>
      </c>
      <c r="K766" s="169">
        <v>9</v>
      </c>
      <c r="L766" s="169">
        <v>36</v>
      </c>
      <c r="M766" s="169">
        <v>1728</v>
      </c>
      <c r="N766" s="189">
        <v>13</v>
      </c>
      <c r="O766" s="189">
        <v>10.24</v>
      </c>
      <c r="P766" s="189">
        <v>10.62</v>
      </c>
      <c r="Q766" s="189">
        <v>0.81813333333333338</v>
      </c>
      <c r="R766" s="169" t="s">
        <v>224</v>
      </c>
      <c r="S766" s="225">
        <v>72966124130</v>
      </c>
      <c r="T766" s="225">
        <v>729661241309</v>
      </c>
      <c r="U766" s="225" t="s">
        <v>2035</v>
      </c>
      <c r="V766" s="225">
        <v>6210105000</v>
      </c>
    </row>
    <row r="767" spans="1:22" s="84" customFormat="1">
      <c r="A767" s="221" t="s">
        <v>2036</v>
      </c>
      <c r="B767" s="201"/>
      <c r="C767" s="198" t="s">
        <v>2037</v>
      </c>
      <c r="D767" s="169" t="s">
        <v>26</v>
      </c>
      <c r="E767" s="169" t="s">
        <v>26</v>
      </c>
      <c r="F767" s="214">
        <v>32.299999999999997</v>
      </c>
      <c r="G767" s="169"/>
      <c r="H767" s="154"/>
      <c r="I767" s="154"/>
      <c r="J767" s="169">
        <v>4</v>
      </c>
      <c r="K767" s="169">
        <v>9</v>
      </c>
      <c r="L767" s="169">
        <v>36</v>
      </c>
      <c r="M767" s="169">
        <v>1728</v>
      </c>
      <c r="N767" s="189">
        <v>13</v>
      </c>
      <c r="O767" s="189">
        <v>10.24</v>
      </c>
      <c r="P767" s="189">
        <v>11.42</v>
      </c>
      <c r="Q767" s="189">
        <v>0.87976296296296308</v>
      </c>
      <c r="R767" s="169" t="s">
        <v>224</v>
      </c>
      <c r="S767" s="225">
        <v>72966124131</v>
      </c>
      <c r="T767" s="225">
        <v>729661241316</v>
      </c>
      <c r="U767" s="225" t="s">
        <v>2038</v>
      </c>
      <c r="V767" s="225">
        <v>6210105000</v>
      </c>
    </row>
    <row r="768" spans="1:22" s="84" customFormat="1">
      <c r="A768" s="221" t="s">
        <v>2039</v>
      </c>
      <c r="B768" s="201"/>
      <c r="C768" s="198" t="s">
        <v>2040</v>
      </c>
      <c r="D768" s="169" t="s">
        <v>26</v>
      </c>
      <c r="E768" s="169" t="s">
        <v>26</v>
      </c>
      <c r="F768" s="214">
        <v>34</v>
      </c>
      <c r="G768" s="169"/>
      <c r="H768" s="154"/>
      <c r="I768" s="154"/>
      <c r="J768" s="169">
        <v>4</v>
      </c>
      <c r="K768" s="169">
        <v>9</v>
      </c>
      <c r="L768" s="169">
        <v>36</v>
      </c>
      <c r="M768" s="169">
        <v>1728</v>
      </c>
      <c r="N768" s="189">
        <v>13</v>
      </c>
      <c r="O768" s="189">
        <v>10.24</v>
      </c>
      <c r="P768" s="189">
        <v>11.42</v>
      </c>
      <c r="Q768" s="189">
        <v>0.87976296296296308</v>
      </c>
      <c r="R768" s="169" t="s">
        <v>224</v>
      </c>
      <c r="S768" s="225">
        <v>72966123839</v>
      </c>
      <c r="T768" s="225">
        <v>729661238392</v>
      </c>
      <c r="U768" s="225" t="s">
        <v>2041</v>
      </c>
      <c r="V768" s="225">
        <v>6210105000</v>
      </c>
    </row>
    <row r="769" spans="1:22" s="84" customFormat="1">
      <c r="A769" s="222" t="s">
        <v>2042</v>
      </c>
      <c r="B769" s="201"/>
      <c r="C769" s="198" t="s">
        <v>2043</v>
      </c>
      <c r="D769" s="169" t="s">
        <v>26</v>
      </c>
      <c r="E769" s="169" t="s">
        <v>26</v>
      </c>
      <c r="F769" s="214">
        <v>35.699999999999996</v>
      </c>
      <c r="G769" s="169"/>
      <c r="H769" s="154"/>
      <c r="I769" s="154"/>
      <c r="J769" s="169">
        <v>4</v>
      </c>
      <c r="K769" s="169">
        <v>9</v>
      </c>
      <c r="L769" s="169">
        <v>36</v>
      </c>
      <c r="M769" s="169">
        <v>1728</v>
      </c>
      <c r="N769" s="189">
        <v>13</v>
      </c>
      <c r="O769" s="189">
        <v>10.24</v>
      </c>
      <c r="P769" s="189">
        <v>12.2</v>
      </c>
      <c r="Q769" s="189">
        <v>0.93985185185185172</v>
      </c>
      <c r="R769" s="169" t="s">
        <v>224</v>
      </c>
      <c r="S769" s="225">
        <v>72966123825</v>
      </c>
      <c r="T769" s="225">
        <v>729661238255</v>
      </c>
      <c r="U769" s="225" t="s">
        <v>2044</v>
      </c>
      <c r="V769" s="225">
        <v>6210105000</v>
      </c>
    </row>
    <row r="770" spans="1:22" s="84" customFormat="1">
      <c r="A770" s="222" t="s">
        <v>2045</v>
      </c>
      <c r="B770" s="201"/>
      <c r="C770" s="198" t="s">
        <v>2046</v>
      </c>
      <c r="D770" s="169" t="s">
        <v>26</v>
      </c>
      <c r="E770" s="169" t="s">
        <v>26</v>
      </c>
      <c r="F770" s="214">
        <v>35.699999999999996</v>
      </c>
      <c r="G770" s="169"/>
      <c r="H770" s="154"/>
      <c r="I770" s="154"/>
      <c r="J770" s="169">
        <v>7</v>
      </c>
      <c r="K770" s="169">
        <v>10</v>
      </c>
      <c r="L770" s="169">
        <v>70</v>
      </c>
      <c r="M770" s="169">
        <v>3360</v>
      </c>
      <c r="N770" s="192">
        <v>13.75</v>
      </c>
      <c r="O770" s="192">
        <v>11</v>
      </c>
      <c r="P770" s="192">
        <v>9.5</v>
      </c>
      <c r="Q770" s="242">
        <v>7.716535433070866E-2</v>
      </c>
      <c r="R770" s="169" t="s">
        <v>224</v>
      </c>
      <c r="S770" s="225">
        <v>72966123833</v>
      </c>
      <c r="T770" s="225">
        <v>729661238330</v>
      </c>
      <c r="U770" s="225" t="s">
        <v>2047</v>
      </c>
      <c r="V770" s="225">
        <v>6210105000</v>
      </c>
    </row>
    <row r="771" spans="1:22" s="84" customFormat="1">
      <c r="A771" s="221" t="s">
        <v>2048</v>
      </c>
      <c r="B771" s="201"/>
      <c r="C771" s="198" t="s">
        <v>2049</v>
      </c>
      <c r="D771" s="169" t="s">
        <v>26</v>
      </c>
      <c r="E771" s="169" t="s">
        <v>26</v>
      </c>
      <c r="F771" s="214">
        <v>35.699999999999996</v>
      </c>
      <c r="G771" s="169"/>
      <c r="H771" s="154"/>
      <c r="I771" s="154"/>
      <c r="J771" s="169">
        <v>4</v>
      </c>
      <c r="K771" s="169">
        <v>9</v>
      </c>
      <c r="L771" s="169">
        <v>36</v>
      </c>
      <c r="M771" s="169">
        <v>1728</v>
      </c>
      <c r="N771" s="192">
        <v>13.75</v>
      </c>
      <c r="O771" s="192">
        <v>11</v>
      </c>
      <c r="P771" s="192">
        <v>9.5</v>
      </c>
      <c r="Q771" s="242">
        <v>7.716535433070866E-2</v>
      </c>
      <c r="R771" s="169" t="s">
        <v>224</v>
      </c>
      <c r="S771" s="225">
        <v>72966124209</v>
      </c>
      <c r="T771" s="225">
        <v>729661242092</v>
      </c>
      <c r="U771" s="225" t="s">
        <v>2050</v>
      </c>
      <c r="V771" s="225">
        <v>6210105000</v>
      </c>
    </row>
    <row r="772" spans="1:22" s="84" customFormat="1">
      <c r="A772" s="221" t="s">
        <v>2051</v>
      </c>
      <c r="B772" s="223" t="s">
        <v>2052</v>
      </c>
      <c r="C772" s="198" t="s">
        <v>2053</v>
      </c>
      <c r="D772" s="169" t="s">
        <v>26</v>
      </c>
      <c r="E772" s="169" t="s">
        <v>26</v>
      </c>
      <c r="F772" s="214">
        <v>35.699999999999996</v>
      </c>
      <c r="G772" s="169"/>
      <c r="H772" s="154"/>
      <c r="I772" s="154"/>
      <c r="J772" s="169">
        <v>4</v>
      </c>
      <c r="K772" s="169">
        <v>9</v>
      </c>
      <c r="L772" s="169">
        <v>36</v>
      </c>
      <c r="M772" s="169">
        <v>1728</v>
      </c>
      <c r="N772" s="192">
        <v>13.75</v>
      </c>
      <c r="O772" s="192">
        <v>11</v>
      </c>
      <c r="P772" s="192">
        <v>9.5</v>
      </c>
      <c r="Q772" s="242">
        <v>7.716535433070866E-2</v>
      </c>
      <c r="R772" s="169" t="s">
        <v>224</v>
      </c>
      <c r="S772" s="225">
        <v>72966123832</v>
      </c>
      <c r="T772" s="225">
        <v>729661238323</v>
      </c>
      <c r="U772" s="225" t="s">
        <v>2054</v>
      </c>
      <c r="V772" s="225">
        <v>6210105000</v>
      </c>
    </row>
    <row r="773" spans="1:22" s="84" customFormat="1">
      <c r="A773" s="185" t="s">
        <v>2055</v>
      </c>
      <c r="B773" s="201" t="s">
        <v>2056</v>
      </c>
      <c r="C773" s="198" t="s">
        <v>2057</v>
      </c>
      <c r="D773" s="169" t="s">
        <v>26</v>
      </c>
      <c r="E773" s="169" t="s">
        <v>26</v>
      </c>
      <c r="F773" s="214">
        <v>35.699999999999996</v>
      </c>
      <c r="G773" s="169">
        <v>11.2</v>
      </c>
      <c r="H773" s="154"/>
      <c r="I773" s="154" t="s">
        <v>87</v>
      </c>
      <c r="J773" s="169">
        <v>4</v>
      </c>
      <c r="K773" s="169">
        <v>9</v>
      </c>
      <c r="L773" s="169">
        <v>36</v>
      </c>
      <c r="M773" s="169">
        <v>1728</v>
      </c>
      <c r="N773" s="192">
        <v>13.75</v>
      </c>
      <c r="O773" s="192">
        <v>11</v>
      </c>
      <c r="P773" s="192">
        <v>9.5</v>
      </c>
      <c r="Q773" s="242">
        <v>7.716535433070866E-2</v>
      </c>
      <c r="R773" s="169" t="s">
        <v>224</v>
      </c>
      <c r="S773" s="225">
        <v>72966123834</v>
      </c>
      <c r="T773" s="225">
        <v>729661238347</v>
      </c>
      <c r="U773" s="225" t="s">
        <v>2058</v>
      </c>
      <c r="V773" s="225">
        <v>6210105000</v>
      </c>
    </row>
    <row r="774" spans="1:22" s="84" customFormat="1">
      <c r="A774" s="198" t="s">
        <v>2059</v>
      </c>
      <c r="B774" s="223" t="s">
        <v>2060</v>
      </c>
      <c r="C774" s="198" t="s">
        <v>2061</v>
      </c>
      <c r="D774" s="169" t="s">
        <v>26</v>
      </c>
      <c r="E774" s="169" t="s">
        <v>26</v>
      </c>
      <c r="F774" s="214">
        <v>35.699999999999996</v>
      </c>
      <c r="G774" s="169"/>
      <c r="H774" s="154"/>
      <c r="I774" s="154"/>
      <c r="J774" s="169">
        <v>4</v>
      </c>
      <c r="K774" s="169">
        <v>9</v>
      </c>
      <c r="L774" s="169">
        <v>36</v>
      </c>
      <c r="M774" s="169">
        <v>1728</v>
      </c>
      <c r="N774" s="189">
        <v>14</v>
      </c>
      <c r="O774" s="189">
        <v>11.38</v>
      </c>
      <c r="P774" s="189">
        <v>12.63</v>
      </c>
      <c r="Q774" s="189">
        <v>1.1644743055555558</v>
      </c>
      <c r="R774" s="169" t="s">
        <v>224</v>
      </c>
      <c r="S774" s="225">
        <v>72966123827</v>
      </c>
      <c r="T774" s="225">
        <v>729661238279</v>
      </c>
      <c r="U774" s="225" t="s">
        <v>2062</v>
      </c>
      <c r="V774" s="225">
        <v>6210105000</v>
      </c>
    </row>
    <row r="775" spans="1:22" s="84" customFormat="1">
      <c r="A775" s="198" t="s">
        <v>2063</v>
      </c>
      <c r="B775" s="223" t="s">
        <v>2064</v>
      </c>
      <c r="C775" s="198" t="s">
        <v>2065</v>
      </c>
      <c r="D775" s="169" t="s">
        <v>26</v>
      </c>
      <c r="E775" s="169" t="s">
        <v>26</v>
      </c>
      <c r="F775" s="214">
        <v>37.4</v>
      </c>
      <c r="G775" s="169"/>
      <c r="H775" s="154"/>
      <c r="I775" s="154"/>
      <c r="J775" s="169">
        <v>4</v>
      </c>
      <c r="K775" s="169">
        <v>9</v>
      </c>
      <c r="L775" s="169">
        <v>36</v>
      </c>
      <c r="M775" s="169">
        <v>1728</v>
      </c>
      <c r="N775" s="189">
        <v>14</v>
      </c>
      <c r="O775" s="189">
        <v>11</v>
      </c>
      <c r="P775" s="189">
        <v>13</v>
      </c>
      <c r="Q775" s="189">
        <v>1.1585648148148149</v>
      </c>
      <c r="R775" s="169" t="s">
        <v>224</v>
      </c>
      <c r="S775" s="225">
        <v>72966123828</v>
      </c>
      <c r="T775" s="225">
        <v>729661238286</v>
      </c>
      <c r="U775" s="225" t="s">
        <v>2066</v>
      </c>
      <c r="V775" s="225">
        <v>6210105000</v>
      </c>
    </row>
    <row r="776" spans="1:22" s="84" customFormat="1">
      <c r="A776" s="198" t="s">
        <v>2067</v>
      </c>
      <c r="B776" s="223" t="s">
        <v>2068</v>
      </c>
      <c r="C776" s="198" t="s">
        <v>2069</v>
      </c>
      <c r="D776" s="169" t="s">
        <v>26</v>
      </c>
      <c r="E776" s="169" t="s">
        <v>26</v>
      </c>
      <c r="F776" s="214">
        <v>39.949999999999996</v>
      </c>
      <c r="G776" s="169"/>
      <c r="H776" s="154"/>
      <c r="I776" s="154"/>
      <c r="J776" s="169">
        <v>4</v>
      </c>
      <c r="K776" s="169">
        <v>9</v>
      </c>
      <c r="L776" s="169">
        <v>36</v>
      </c>
      <c r="M776" s="169">
        <v>1728</v>
      </c>
      <c r="N776" s="189">
        <v>14</v>
      </c>
      <c r="O776" s="189">
        <v>11</v>
      </c>
      <c r="P776" s="189">
        <v>13</v>
      </c>
      <c r="Q776" s="189">
        <v>1.1585648148148149</v>
      </c>
      <c r="R776" s="169" t="s">
        <v>224</v>
      </c>
      <c r="S776" s="225">
        <v>72966124132</v>
      </c>
      <c r="T776" s="225">
        <v>729661241323</v>
      </c>
      <c r="U776" s="225" t="s">
        <v>2070</v>
      </c>
      <c r="V776" s="225">
        <v>6210105000</v>
      </c>
    </row>
    <row r="777" spans="1:22" s="84" customFormat="1">
      <c r="A777" s="198" t="s">
        <v>2071</v>
      </c>
      <c r="B777" s="223" t="s">
        <v>2072</v>
      </c>
      <c r="C777" s="198" t="s">
        <v>2073</v>
      </c>
      <c r="D777" s="169" t="s">
        <v>26</v>
      </c>
      <c r="E777" s="169" t="s">
        <v>26</v>
      </c>
      <c r="F777" s="214">
        <v>41.65</v>
      </c>
      <c r="G777" s="169"/>
      <c r="H777" s="154"/>
      <c r="I777" s="154"/>
      <c r="J777" s="169">
        <v>4</v>
      </c>
      <c r="K777" s="169">
        <v>9</v>
      </c>
      <c r="L777" s="169">
        <v>36</v>
      </c>
      <c r="M777" s="169">
        <v>1728</v>
      </c>
      <c r="N777" s="189">
        <v>14</v>
      </c>
      <c r="O777" s="189">
        <v>11</v>
      </c>
      <c r="P777" s="189">
        <v>13</v>
      </c>
      <c r="Q777" s="189">
        <v>1.1585648148148149</v>
      </c>
      <c r="R777" s="169" t="s">
        <v>224</v>
      </c>
      <c r="S777" s="225">
        <v>72966124208</v>
      </c>
      <c r="T777" s="225">
        <v>729661242085</v>
      </c>
      <c r="U777" s="225" t="s">
        <v>2074</v>
      </c>
      <c r="V777" s="225">
        <v>6210105000</v>
      </c>
    </row>
    <row r="778" spans="1:22" s="84" customFormat="1">
      <c r="A778" s="221" t="s">
        <v>2075</v>
      </c>
      <c r="B778" s="201"/>
      <c r="C778" s="198" t="s">
        <v>2076</v>
      </c>
      <c r="D778" s="169" t="s">
        <v>26</v>
      </c>
      <c r="E778" s="169" t="s">
        <v>26</v>
      </c>
      <c r="F778" s="214">
        <v>43.35</v>
      </c>
      <c r="G778" s="169"/>
      <c r="H778" s="154"/>
      <c r="I778" s="154"/>
      <c r="J778" s="169">
        <v>4</v>
      </c>
      <c r="K778" s="169">
        <v>9</v>
      </c>
      <c r="L778" s="169">
        <v>36</v>
      </c>
      <c r="M778" s="169">
        <v>1728</v>
      </c>
      <c r="N778" s="189">
        <v>14</v>
      </c>
      <c r="O778" s="189">
        <v>11</v>
      </c>
      <c r="P778" s="189">
        <v>13</v>
      </c>
      <c r="Q778" s="189">
        <v>1.1585648148148149</v>
      </c>
      <c r="R778" s="169" t="s">
        <v>224</v>
      </c>
      <c r="S778" s="225">
        <v>72966123830</v>
      </c>
      <c r="T778" s="225">
        <v>729661238309</v>
      </c>
      <c r="U778" s="225" t="s">
        <v>2077</v>
      </c>
      <c r="V778" s="225">
        <v>6210105000</v>
      </c>
    </row>
    <row r="779" spans="1:22" s="84" customFormat="1">
      <c r="A779" s="198" t="s">
        <v>2078</v>
      </c>
      <c r="B779" s="201"/>
      <c r="C779" s="198" t="s">
        <v>2079</v>
      </c>
      <c r="D779" s="169" t="s">
        <v>26</v>
      </c>
      <c r="E779" s="169" t="s">
        <v>26</v>
      </c>
      <c r="F779" s="220">
        <v>32.299999999999997</v>
      </c>
      <c r="G779" s="169"/>
      <c r="H779" s="154"/>
      <c r="I779" s="154"/>
      <c r="J779" s="169">
        <v>4</v>
      </c>
      <c r="K779" s="169">
        <v>9</v>
      </c>
      <c r="L779" s="169">
        <v>36</v>
      </c>
      <c r="M779" s="169">
        <v>1728</v>
      </c>
      <c r="N779" s="192">
        <v>13.75</v>
      </c>
      <c r="O779" s="192">
        <v>11</v>
      </c>
      <c r="P779" s="192">
        <v>12.598425196850394</v>
      </c>
      <c r="Q779" s="242">
        <v>0.10288713910761155</v>
      </c>
      <c r="R779" s="169" t="s">
        <v>224</v>
      </c>
      <c r="S779" s="225">
        <v>72966123888</v>
      </c>
      <c r="T779" s="225">
        <v>729661238880</v>
      </c>
      <c r="U779" s="225" t="s">
        <v>2080</v>
      </c>
      <c r="V779" s="225">
        <v>6210105000</v>
      </c>
    </row>
    <row r="780" spans="1:22" s="84" customFormat="1">
      <c r="A780" s="198" t="s">
        <v>2081</v>
      </c>
      <c r="B780" s="201"/>
      <c r="C780" s="198" t="s">
        <v>2082</v>
      </c>
      <c r="D780" s="169" t="s">
        <v>26</v>
      </c>
      <c r="E780" s="169" t="s">
        <v>26</v>
      </c>
      <c r="F780" s="220">
        <v>32.299999999999997</v>
      </c>
      <c r="G780" s="169"/>
      <c r="H780" s="154"/>
      <c r="I780" s="154"/>
      <c r="J780" s="169">
        <v>4</v>
      </c>
      <c r="K780" s="169">
        <v>9</v>
      </c>
      <c r="L780" s="169">
        <v>36</v>
      </c>
      <c r="M780" s="169">
        <v>1728</v>
      </c>
      <c r="N780" s="192">
        <v>13.75</v>
      </c>
      <c r="O780" s="192">
        <v>11</v>
      </c>
      <c r="P780" s="192">
        <v>12.598425196850394</v>
      </c>
      <c r="Q780" s="242">
        <v>0.10288713910761155</v>
      </c>
      <c r="R780" s="169" t="s">
        <v>224</v>
      </c>
      <c r="S780" s="225">
        <v>72966123887</v>
      </c>
      <c r="T780" s="225">
        <v>729661238873</v>
      </c>
      <c r="U780" s="225" t="s">
        <v>2083</v>
      </c>
      <c r="V780" s="225">
        <v>6210105000</v>
      </c>
    </row>
    <row r="781" spans="1:22" s="84" customFormat="1">
      <c r="A781" s="198" t="s">
        <v>2084</v>
      </c>
      <c r="B781" s="201"/>
      <c r="C781" s="198" t="s">
        <v>2085</v>
      </c>
      <c r="D781" s="169" t="s">
        <v>26</v>
      </c>
      <c r="E781" s="169" t="s">
        <v>26</v>
      </c>
      <c r="F781" s="220">
        <v>32.299999999999997</v>
      </c>
      <c r="G781" s="169"/>
      <c r="H781" s="154"/>
      <c r="I781" s="154"/>
      <c r="J781" s="169">
        <v>4</v>
      </c>
      <c r="K781" s="169">
        <v>9</v>
      </c>
      <c r="L781" s="169">
        <v>36</v>
      </c>
      <c r="M781" s="169">
        <v>1728</v>
      </c>
      <c r="N781" s="192">
        <v>13.75</v>
      </c>
      <c r="O781" s="192">
        <v>11</v>
      </c>
      <c r="P781" s="192">
        <v>12.598425196850394</v>
      </c>
      <c r="Q781" s="242">
        <v>0.10288713910761155</v>
      </c>
      <c r="R781" s="169" t="s">
        <v>224</v>
      </c>
      <c r="S781" s="225">
        <v>72966123886</v>
      </c>
      <c r="T781" s="225">
        <v>729661238866</v>
      </c>
      <c r="U781" s="225" t="s">
        <v>2086</v>
      </c>
      <c r="V781" s="225">
        <v>6210105000</v>
      </c>
    </row>
    <row r="782" spans="1:22" s="84" customFormat="1">
      <c r="A782" s="198" t="s">
        <v>2087</v>
      </c>
      <c r="B782" s="201"/>
      <c r="C782" s="198" t="s">
        <v>2088</v>
      </c>
      <c r="D782" s="169" t="s">
        <v>26</v>
      </c>
      <c r="E782" s="169" t="s">
        <v>26</v>
      </c>
      <c r="F782" s="220">
        <v>32.299999999999997</v>
      </c>
      <c r="G782" s="169"/>
      <c r="H782" s="154"/>
      <c r="I782" s="154"/>
      <c r="J782" s="169">
        <v>4</v>
      </c>
      <c r="K782" s="169">
        <v>9</v>
      </c>
      <c r="L782" s="169">
        <v>36</v>
      </c>
      <c r="M782" s="169">
        <v>1728</v>
      </c>
      <c r="N782" s="192">
        <v>13.75</v>
      </c>
      <c r="O782" s="192">
        <v>11</v>
      </c>
      <c r="P782" s="192">
        <v>12.598425196850394</v>
      </c>
      <c r="Q782" s="242">
        <v>0.10288713910761155</v>
      </c>
      <c r="R782" s="169" t="s">
        <v>224</v>
      </c>
      <c r="S782" s="225">
        <v>72966123889</v>
      </c>
      <c r="T782" s="225">
        <v>729661238897</v>
      </c>
      <c r="U782" s="225" t="s">
        <v>2089</v>
      </c>
      <c r="V782" s="225">
        <v>6210105000</v>
      </c>
    </row>
    <row r="783" spans="1:22" s="84" customFormat="1">
      <c r="A783" s="198" t="s">
        <v>2090</v>
      </c>
      <c r="B783" s="201"/>
      <c r="C783" s="198" t="s">
        <v>2091</v>
      </c>
      <c r="D783" s="169" t="s">
        <v>26</v>
      </c>
      <c r="E783" s="169" t="s">
        <v>26</v>
      </c>
      <c r="F783" s="220">
        <v>32.299999999999997</v>
      </c>
      <c r="G783" s="169"/>
      <c r="H783" s="154"/>
      <c r="I783" s="154"/>
      <c r="J783" s="169">
        <v>4</v>
      </c>
      <c r="K783" s="169">
        <v>9</v>
      </c>
      <c r="L783" s="169">
        <v>36</v>
      </c>
      <c r="M783" s="169">
        <v>1728</v>
      </c>
      <c r="N783" s="189">
        <v>14</v>
      </c>
      <c r="O783" s="189">
        <v>11</v>
      </c>
      <c r="P783" s="189">
        <v>13</v>
      </c>
      <c r="Q783" s="189">
        <v>1.1585648148148149</v>
      </c>
      <c r="R783" s="169" t="s">
        <v>224</v>
      </c>
      <c r="S783" s="225">
        <v>72966123869</v>
      </c>
      <c r="T783" s="225">
        <v>729661238699</v>
      </c>
      <c r="U783" s="225" t="s">
        <v>2092</v>
      </c>
      <c r="V783" s="225">
        <v>6210105000</v>
      </c>
    </row>
    <row r="784" spans="1:22" s="84" customFormat="1">
      <c r="A784" s="198" t="s">
        <v>2093</v>
      </c>
      <c r="B784" s="201"/>
      <c r="C784" s="198" t="s">
        <v>2094</v>
      </c>
      <c r="D784" s="169" t="s">
        <v>26</v>
      </c>
      <c r="E784" s="169" t="s">
        <v>26</v>
      </c>
      <c r="F784" s="220">
        <v>34</v>
      </c>
      <c r="G784" s="169"/>
      <c r="H784" s="154"/>
      <c r="I784" s="154"/>
      <c r="J784" s="169">
        <v>4</v>
      </c>
      <c r="K784" s="169">
        <v>9</v>
      </c>
      <c r="L784" s="169">
        <v>36</v>
      </c>
      <c r="M784" s="169">
        <v>1728</v>
      </c>
      <c r="N784" s="192">
        <v>14</v>
      </c>
      <c r="O784" s="192">
        <v>11.25</v>
      </c>
      <c r="P784" s="192">
        <v>15</v>
      </c>
      <c r="Q784" s="242">
        <v>1.37</v>
      </c>
      <c r="R784" s="169" t="s">
        <v>224</v>
      </c>
      <c r="S784" s="225">
        <v>72966123870</v>
      </c>
      <c r="T784" s="225">
        <v>729661238705</v>
      </c>
      <c r="U784" s="225" t="s">
        <v>2095</v>
      </c>
      <c r="V784" s="225">
        <v>6210105000</v>
      </c>
    </row>
    <row r="785" spans="1:22" s="84" customFormat="1">
      <c r="A785" s="198" t="s">
        <v>2096</v>
      </c>
      <c r="B785" s="201" t="s">
        <v>2097</v>
      </c>
      <c r="C785" s="217" t="s">
        <v>2098</v>
      </c>
      <c r="D785" s="169" t="s">
        <v>26</v>
      </c>
      <c r="E785" s="169" t="s">
        <v>26</v>
      </c>
      <c r="F785" s="214">
        <v>37.4</v>
      </c>
      <c r="G785" s="169"/>
      <c r="H785" s="154"/>
      <c r="I785" s="154"/>
      <c r="J785" s="169">
        <v>4</v>
      </c>
      <c r="K785" s="169">
        <v>9</v>
      </c>
      <c r="L785" s="169">
        <v>36</v>
      </c>
      <c r="M785" s="169">
        <v>1728</v>
      </c>
      <c r="N785" s="192">
        <v>14</v>
      </c>
      <c r="O785" s="192">
        <v>11.25</v>
      </c>
      <c r="P785" s="192">
        <v>15</v>
      </c>
      <c r="Q785" s="242">
        <v>1.37</v>
      </c>
      <c r="R785" s="169" t="s">
        <v>224</v>
      </c>
      <c r="S785" s="225">
        <v>72966123878</v>
      </c>
      <c r="T785" s="225">
        <v>729661238781</v>
      </c>
      <c r="U785" s="225" t="s">
        <v>2099</v>
      </c>
      <c r="V785" s="225">
        <v>6210105000</v>
      </c>
    </row>
    <row r="786" spans="1:22" s="84" customFormat="1">
      <c r="A786" s="198" t="s">
        <v>2100</v>
      </c>
      <c r="B786" s="201" t="s">
        <v>2101</v>
      </c>
      <c r="C786" s="217" t="s">
        <v>2102</v>
      </c>
      <c r="D786" s="169" t="s">
        <v>26</v>
      </c>
      <c r="E786" s="169" t="s">
        <v>26</v>
      </c>
      <c r="F786" s="214">
        <v>37.4</v>
      </c>
      <c r="G786" s="169"/>
      <c r="H786" s="154"/>
      <c r="I786" s="154"/>
      <c r="J786" s="169">
        <v>4</v>
      </c>
      <c r="K786" s="169">
        <v>9</v>
      </c>
      <c r="L786" s="169">
        <v>36</v>
      </c>
      <c r="M786" s="169">
        <v>1728</v>
      </c>
      <c r="N786" s="192">
        <v>14</v>
      </c>
      <c r="O786" s="192">
        <v>11.25</v>
      </c>
      <c r="P786" s="192">
        <v>15</v>
      </c>
      <c r="Q786" s="242">
        <v>1.37</v>
      </c>
      <c r="R786" s="169" t="s">
        <v>224</v>
      </c>
      <c r="S786" s="225">
        <v>72966123877</v>
      </c>
      <c r="T786" s="225">
        <v>729661238774</v>
      </c>
      <c r="U786" s="225" t="s">
        <v>2103</v>
      </c>
      <c r="V786" s="225">
        <v>6210105000</v>
      </c>
    </row>
    <row r="787" spans="1:22" s="84" customFormat="1">
      <c r="A787" s="198" t="s">
        <v>2104</v>
      </c>
      <c r="B787" s="201" t="s">
        <v>2105</v>
      </c>
      <c r="C787" s="217" t="s">
        <v>2106</v>
      </c>
      <c r="D787" s="169" t="s">
        <v>26</v>
      </c>
      <c r="E787" s="169" t="s">
        <v>26</v>
      </c>
      <c r="F787" s="214">
        <v>37.4</v>
      </c>
      <c r="G787" s="169"/>
      <c r="H787" s="154"/>
      <c r="I787" s="154"/>
      <c r="J787" s="169">
        <v>4</v>
      </c>
      <c r="K787" s="169">
        <v>9</v>
      </c>
      <c r="L787" s="169">
        <v>36</v>
      </c>
      <c r="M787" s="169">
        <v>1728</v>
      </c>
      <c r="N787" s="192">
        <v>14</v>
      </c>
      <c r="O787" s="192">
        <v>11.25</v>
      </c>
      <c r="P787" s="192">
        <v>15</v>
      </c>
      <c r="Q787" s="242">
        <v>1.37</v>
      </c>
      <c r="R787" s="169" t="s">
        <v>224</v>
      </c>
      <c r="S787" s="225">
        <v>72966123880</v>
      </c>
      <c r="T787" s="225">
        <v>729661238804</v>
      </c>
      <c r="U787" s="225" t="s">
        <v>2107</v>
      </c>
      <c r="V787" s="225">
        <v>6210105000</v>
      </c>
    </row>
    <row r="788" spans="1:22" s="84" customFormat="1">
      <c r="A788" s="198" t="s">
        <v>2108</v>
      </c>
      <c r="B788" s="201" t="s">
        <v>2109</v>
      </c>
      <c r="C788" s="217" t="s">
        <v>2110</v>
      </c>
      <c r="D788" s="169" t="s">
        <v>26</v>
      </c>
      <c r="E788" s="169" t="s">
        <v>26</v>
      </c>
      <c r="F788" s="214">
        <v>37.4</v>
      </c>
      <c r="G788" s="169">
        <v>11.2</v>
      </c>
      <c r="H788" s="154"/>
      <c r="I788" s="154" t="s">
        <v>87</v>
      </c>
      <c r="J788" s="169">
        <v>4</v>
      </c>
      <c r="K788" s="169">
        <v>9</v>
      </c>
      <c r="L788" s="169">
        <v>36</v>
      </c>
      <c r="M788" s="169">
        <v>1728</v>
      </c>
      <c r="N788" s="192">
        <v>14</v>
      </c>
      <c r="O788" s="192">
        <v>11.25</v>
      </c>
      <c r="P788" s="192">
        <v>15</v>
      </c>
      <c r="Q788" s="242">
        <v>1.37</v>
      </c>
      <c r="R788" s="169" t="s">
        <v>224</v>
      </c>
      <c r="S788" s="225">
        <v>72966123873</v>
      </c>
      <c r="T788" s="225">
        <v>729661238736</v>
      </c>
      <c r="U788" s="225" t="s">
        <v>2111</v>
      </c>
      <c r="V788" s="225">
        <v>6210105000</v>
      </c>
    </row>
    <row r="789" spans="1:22" s="84" customFormat="1">
      <c r="A789" s="198" t="s">
        <v>2112</v>
      </c>
      <c r="B789" s="201" t="s">
        <v>2113</v>
      </c>
      <c r="C789" s="217" t="s">
        <v>2114</v>
      </c>
      <c r="D789" s="169" t="s">
        <v>26</v>
      </c>
      <c r="E789" s="169" t="s">
        <v>26</v>
      </c>
      <c r="F789" s="214">
        <v>39.949999999999996</v>
      </c>
      <c r="G789" s="169"/>
      <c r="H789" s="154"/>
      <c r="I789" s="154"/>
      <c r="J789" s="169">
        <v>4</v>
      </c>
      <c r="K789" s="169">
        <v>9</v>
      </c>
      <c r="L789" s="169">
        <v>36</v>
      </c>
      <c r="M789" s="169">
        <v>1728</v>
      </c>
      <c r="N789" s="192">
        <v>14</v>
      </c>
      <c r="O789" s="192">
        <v>11.25</v>
      </c>
      <c r="P789" s="192">
        <v>15</v>
      </c>
      <c r="Q789" s="242">
        <v>1.37</v>
      </c>
      <c r="R789" s="169" t="s">
        <v>224</v>
      </c>
      <c r="S789" s="225">
        <v>72966123874</v>
      </c>
      <c r="T789" s="225">
        <v>729661238743</v>
      </c>
      <c r="U789" s="225" t="s">
        <v>2115</v>
      </c>
      <c r="V789" s="225">
        <v>6210105000</v>
      </c>
    </row>
    <row r="790" spans="1:22" s="84" customFormat="1">
      <c r="A790" s="198" t="s">
        <v>2116</v>
      </c>
      <c r="B790" s="201" t="s">
        <v>2117</v>
      </c>
      <c r="C790" s="217" t="s">
        <v>2118</v>
      </c>
      <c r="D790" s="169" t="s">
        <v>26</v>
      </c>
      <c r="E790" s="169" t="s">
        <v>26</v>
      </c>
      <c r="F790" s="214">
        <v>41.65</v>
      </c>
      <c r="G790" s="169"/>
      <c r="H790" s="154"/>
      <c r="I790" s="154"/>
      <c r="J790" s="169">
        <v>4</v>
      </c>
      <c r="K790" s="169">
        <v>9</v>
      </c>
      <c r="L790" s="169">
        <v>36</v>
      </c>
      <c r="M790" s="169">
        <v>1728</v>
      </c>
      <c r="N790" s="192">
        <v>14</v>
      </c>
      <c r="O790" s="192">
        <v>11.25</v>
      </c>
      <c r="P790" s="192">
        <v>15</v>
      </c>
      <c r="Q790" s="242">
        <v>1.37</v>
      </c>
      <c r="R790" s="169" t="s">
        <v>224</v>
      </c>
      <c r="S790" s="225">
        <v>72966123875</v>
      </c>
      <c r="T790" s="225">
        <v>729661238750</v>
      </c>
      <c r="U790" s="225" t="s">
        <v>2119</v>
      </c>
      <c r="V790" s="225">
        <v>6210105000</v>
      </c>
    </row>
    <row r="791" spans="1:22" s="84" customFormat="1">
      <c r="A791" s="198" t="s">
        <v>2120</v>
      </c>
      <c r="B791" s="201" t="s">
        <v>2121</v>
      </c>
      <c r="C791" s="217" t="s">
        <v>2122</v>
      </c>
      <c r="D791" s="169" t="s">
        <v>26</v>
      </c>
      <c r="E791" s="169" t="s">
        <v>26</v>
      </c>
      <c r="F791" s="214">
        <v>44.199999999999996</v>
      </c>
      <c r="G791" s="169"/>
      <c r="H791" s="154"/>
      <c r="I791" s="154"/>
      <c r="J791" s="169">
        <v>4</v>
      </c>
      <c r="K791" s="169">
        <v>9</v>
      </c>
      <c r="L791" s="169">
        <v>36</v>
      </c>
      <c r="M791" s="169">
        <v>1728</v>
      </c>
      <c r="N791" s="192">
        <v>14</v>
      </c>
      <c r="O791" s="192">
        <v>11.25</v>
      </c>
      <c r="P791" s="192">
        <v>15</v>
      </c>
      <c r="Q791" s="242">
        <v>1.37</v>
      </c>
      <c r="R791" s="169" t="s">
        <v>224</v>
      </c>
      <c r="S791" s="225">
        <v>72966123876</v>
      </c>
      <c r="T791" s="225">
        <v>729661238767</v>
      </c>
      <c r="U791" s="225" t="s">
        <v>2123</v>
      </c>
      <c r="V791" s="225">
        <v>6210105000</v>
      </c>
    </row>
    <row r="792" spans="1:22">
      <c r="A792" s="105" t="s">
        <v>2124</v>
      </c>
      <c r="B792" s="106"/>
      <c r="C792" s="105"/>
      <c r="D792" s="106"/>
      <c r="E792" s="106"/>
      <c r="F792" s="43"/>
      <c r="G792" s="106"/>
      <c r="H792" s="153"/>
      <c r="I792" s="106"/>
      <c r="J792" s="106"/>
      <c r="K792" s="106"/>
      <c r="L792" s="106"/>
      <c r="M792" s="106"/>
      <c r="N792" s="107"/>
      <c r="O792" s="107"/>
      <c r="P792" s="107"/>
      <c r="Q792" s="107"/>
      <c r="R792" s="107"/>
      <c r="S792" s="107"/>
      <c r="T792" s="107"/>
      <c r="U792" s="107"/>
      <c r="V792" s="107"/>
    </row>
    <row r="793" spans="1:22" s="84" customFormat="1">
      <c r="A793" s="198" t="s">
        <v>2125</v>
      </c>
      <c r="B793" s="201" t="s">
        <v>47</v>
      </c>
      <c r="C793" s="198" t="s">
        <v>2126</v>
      </c>
      <c r="D793" s="169" t="s">
        <v>26</v>
      </c>
      <c r="E793" s="169" t="s">
        <v>26</v>
      </c>
      <c r="F793" s="220">
        <v>55.25</v>
      </c>
      <c r="G793" s="169"/>
      <c r="H793" s="154"/>
      <c r="I793" s="154"/>
      <c r="J793" s="169">
        <v>7</v>
      </c>
      <c r="K793" s="169">
        <v>10</v>
      </c>
      <c r="L793" s="169">
        <v>70</v>
      </c>
      <c r="M793" s="169">
        <v>3360</v>
      </c>
      <c r="N793" s="189">
        <v>12.2</v>
      </c>
      <c r="O793" s="189">
        <v>9.06</v>
      </c>
      <c r="P793" s="189">
        <v>14.96</v>
      </c>
      <c r="Q793" s="189">
        <v>0.95692055555555555</v>
      </c>
      <c r="R793" s="169" t="s">
        <v>224</v>
      </c>
      <c r="S793" s="225">
        <v>72966123923</v>
      </c>
      <c r="T793" s="225">
        <v>729661239238</v>
      </c>
      <c r="U793" s="225" t="s">
        <v>2127</v>
      </c>
      <c r="V793" s="225">
        <v>6210105000</v>
      </c>
    </row>
    <row r="794" spans="1:22" s="84" customFormat="1">
      <c r="A794" s="198" t="s">
        <v>2128</v>
      </c>
      <c r="B794" s="201" t="s">
        <v>47</v>
      </c>
      <c r="C794" s="198" t="s">
        <v>2129</v>
      </c>
      <c r="D794" s="169" t="s">
        <v>26</v>
      </c>
      <c r="E794" s="169" t="s">
        <v>26</v>
      </c>
      <c r="F794" s="220">
        <v>59.5</v>
      </c>
      <c r="G794" s="169"/>
      <c r="H794" s="154"/>
      <c r="I794" s="154"/>
      <c r="J794" s="169">
        <v>7</v>
      </c>
      <c r="K794" s="169">
        <v>10</v>
      </c>
      <c r="L794" s="169">
        <v>70</v>
      </c>
      <c r="M794" s="169">
        <v>3360</v>
      </c>
      <c r="N794" s="189">
        <v>12.2</v>
      </c>
      <c r="O794" s="189">
        <v>9.06</v>
      </c>
      <c r="P794" s="189">
        <v>14.96</v>
      </c>
      <c r="Q794" s="189">
        <v>0.95692055555555555</v>
      </c>
      <c r="R794" s="169" t="s">
        <v>224</v>
      </c>
      <c r="S794" s="225">
        <v>72966123916</v>
      </c>
      <c r="T794" s="225">
        <v>729661239160</v>
      </c>
      <c r="U794" s="225" t="s">
        <v>2130</v>
      </c>
      <c r="V794" s="225">
        <v>6210105000</v>
      </c>
    </row>
    <row r="795" spans="1:22" s="84" customFormat="1">
      <c r="A795" s="198" t="s">
        <v>2131</v>
      </c>
      <c r="B795" s="201" t="s">
        <v>47</v>
      </c>
      <c r="C795" s="198" t="s">
        <v>2132</v>
      </c>
      <c r="D795" s="169" t="s">
        <v>26</v>
      </c>
      <c r="E795" s="169" t="s">
        <v>26</v>
      </c>
      <c r="F795" s="220">
        <v>63.75</v>
      </c>
      <c r="G795" s="169"/>
      <c r="H795" s="154"/>
      <c r="I795" s="154"/>
      <c r="J795" s="169">
        <v>7</v>
      </c>
      <c r="K795" s="169">
        <v>10</v>
      </c>
      <c r="L795" s="169">
        <v>70</v>
      </c>
      <c r="M795" s="169">
        <v>3360</v>
      </c>
      <c r="N795" s="189">
        <v>12.2</v>
      </c>
      <c r="O795" s="189">
        <v>9.06</v>
      </c>
      <c r="P795" s="189">
        <v>15.75</v>
      </c>
      <c r="Q795" s="189">
        <v>1.0074531249999998</v>
      </c>
      <c r="R795" s="169" t="s">
        <v>224</v>
      </c>
      <c r="S795" s="225">
        <v>72966123917</v>
      </c>
      <c r="T795" s="225">
        <v>729661239177</v>
      </c>
      <c r="U795" s="225" t="s">
        <v>2133</v>
      </c>
      <c r="V795" s="225">
        <v>6210105000</v>
      </c>
    </row>
    <row r="796" spans="1:22">
      <c r="A796" s="105" t="s">
        <v>2134</v>
      </c>
      <c r="B796" s="106"/>
      <c r="C796" s="105"/>
      <c r="D796" s="106"/>
      <c r="E796" s="106"/>
      <c r="F796" s="43"/>
      <c r="G796" s="106"/>
      <c r="H796" s="153"/>
      <c r="I796" s="106"/>
      <c r="J796" s="106"/>
      <c r="K796" s="106"/>
      <c r="L796" s="106"/>
      <c r="M796" s="106"/>
      <c r="N796" s="107"/>
      <c r="O796" s="107"/>
      <c r="P796" s="107"/>
      <c r="Q796" s="107"/>
      <c r="R796" s="107"/>
      <c r="S796" s="107"/>
      <c r="T796" s="107"/>
      <c r="U796" s="107"/>
      <c r="V796" s="107"/>
    </row>
    <row r="797" spans="1:22" s="84" customFormat="1">
      <c r="A797" s="198" t="s">
        <v>2135</v>
      </c>
      <c r="B797" s="201" t="s">
        <v>2136</v>
      </c>
      <c r="C797" s="198" t="s">
        <v>2137</v>
      </c>
      <c r="D797" s="169" t="s">
        <v>26</v>
      </c>
      <c r="E797" s="169" t="s">
        <v>26</v>
      </c>
      <c r="F797" s="214">
        <v>22.95</v>
      </c>
      <c r="G797" s="169"/>
      <c r="H797" s="154"/>
      <c r="I797" s="154"/>
      <c r="J797" s="169">
        <v>12</v>
      </c>
      <c r="K797" s="169">
        <v>12</v>
      </c>
      <c r="L797" s="169">
        <v>144</v>
      </c>
      <c r="M797" s="169">
        <v>6912</v>
      </c>
      <c r="N797" s="192">
        <v>10.6</v>
      </c>
      <c r="O797" s="192">
        <v>10.7</v>
      </c>
      <c r="P797" s="192">
        <v>10.1</v>
      </c>
      <c r="Q797" s="242"/>
      <c r="R797" s="169" t="s">
        <v>224</v>
      </c>
      <c r="S797" s="225">
        <v>72966126032</v>
      </c>
      <c r="T797" s="225">
        <v>729661260324</v>
      </c>
      <c r="U797" s="225" t="s">
        <v>2138</v>
      </c>
      <c r="V797" s="225">
        <v>6210105000</v>
      </c>
    </row>
    <row r="798" spans="1:22" s="84" customFormat="1">
      <c r="A798" s="198" t="s">
        <v>2139</v>
      </c>
      <c r="B798" s="201" t="s">
        <v>47</v>
      </c>
      <c r="C798" s="198" t="s">
        <v>2140</v>
      </c>
      <c r="D798" s="169" t="s">
        <v>26</v>
      </c>
      <c r="E798" s="169" t="s">
        <v>26</v>
      </c>
      <c r="F798" s="214">
        <v>24.65</v>
      </c>
      <c r="G798" s="169"/>
      <c r="H798" s="154"/>
      <c r="I798" s="154"/>
      <c r="J798" s="169">
        <v>12</v>
      </c>
      <c r="K798" s="169">
        <v>12</v>
      </c>
      <c r="L798" s="169">
        <v>144</v>
      </c>
      <c r="M798" s="169">
        <v>6912</v>
      </c>
      <c r="N798" s="192">
        <v>10.6</v>
      </c>
      <c r="O798" s="192">
        <v>10.7</v>
      </c>
      <c r="P798" s="192">
        <v>10.1</v>
      </c>
      <c r="Q798" s="242"/>
      <c r="R798" s="169" t="s">
        <v>224</v>
      </c>
      <c r="S798" s="225">
        <v>72966126033</v>
      </c>
      <c r="T798" s="225">
        <v>729661260331</v>
      </c>
      <c r="U798" s="225" t="s">
        <v>2141</v>
      </c>
      <c r="V798" s="225">
        <v>6210105000</v>
      </c>
    </row>
    <row r="799" spans="1:22" s="84" customFormat="1">
      <c r="A799" s="198" t="s">
        <v>2142</v>
      </c>
      <c r="B799" s="201" t="s">
        <v>47</v>
      </c>
      <c r="C799" s="198" t="s">
        <v>2143</v>
      </c>
      <c r="D799" s="169" t="s">
        <v>26</v>
      </c>
      <c r="E799" s="169" t="s">
        <v>26</v>
      </c>
      <c r="F799" s="214">
        <v>22.95</v>
      </c>
      <c r="G799" s="169"/>
      <c r="H799" s="154"/>
      <c r="I799" s="154"/>
      <c r="J799" s="169">
        <v>12</v>
      </c>
      <c r="K799" s="169">
        <v>12</v>
      </c>
      <c r="L799" s="169">
        <v>144</v>
      </c>
      <c r="M799" s="169">
        <v>6912</v>
      </c>
      <c r="N799" s="192">
        <v>11.6</v>
      </c>
      <c r="O799" s="192">
        <v>10.65</v>
      </c>
      <c r="P799" s="192">
        <v>10.6</v>
      </c>
      <c r="Q799" s="242"/>
      <c r="R799" s="169" t="s">
        <v>224</v>
      </c>
      <c r="S799" s="225">
        <v>72966126392</v>
      </c>
      <c r="T799" s="225">
        <v>729661263929</v>
      </c>
      <c r="U799" s="225" t="s">
        <v>2144</v>
      </c>
      <c r="V799" s="225">
        <v>6210105000</v>
      </c>
    </row>
    <row r="800" spans="1:22">
      <c r="A800" s="105" t="s">
        <v>2145</v>
      </c>
      <c r="B800" s="106"/>
      <c r="C800" s="105"/>
      <c r="D800" s="106"/>
      <c r="E800" s="106"/>
      <c r="F800" s="43"/>
      <c r="G800" s="106"/>
      <c r="H800" s="153"/>
      <c r="I800" s="106"/>
      <c r="J800" s="106"/>
      <c r="K800" s="106"/>
      <c r="L800" s="106"/>
      <c r="M800" s="106"/>
      <c r="N800" s="107"/>
      <c r="O800" s="107"/>
      <c r="P800" s="107"/>
      <c r="Q800" s="107"/>
      <c r="R800" s="107"/>
      <c r="S800" s="107"/>
      <c r="T800" s="107"/>
      <c r="U800" s="107"/>
      <c r="V800" s="107"/>
    </row>
    <row r="801" spans="1:22" s="84" customFormat="1">
      <c r="A801" s="198" t="s">
        <v>2146</v>
      </c>
      <c r="B801" s="201" t="s">
        <v>47</v>
      </c>
      <c r="C801" s="198" t="s">
        <v>2147</v>
      </c>
      <c r="D801" s="169" t="s">
        <v>26</v>
      </c>
      <c r="E801" s="169" t="s">
        <v>26</v>
      </c>
      <c r="F801" s="214">
        <v>29.75</v>
      </c>
      <c r="G801" s="169"/>
      <c r="H801" s="154"/>
      <c r="I801" s="154"/>
      <c r="J801" s="169">
        <v>4</v>
      </c>
      <c r="K801" s="169">
        <v>7</v>
      </c>
      <c r="L801" s="169">
        <v>28</v>
      </c>
      <c r="M801" s="169">
        <v>1344</v>
      </c>
      <c r="N801" s="192">
        <v>14</v>
      </c>
      <c r="O801" s="192">
        <v>16.75</v>
      </c>
      <c r="P801" s="192">
        <v>9</v>
      </c>
      <c r="Q801" s="242">
        <v>1.22</v>
      </c>
      <c r="R801" s="169" t="s">
        <v>224</v>
      </c>
      <c r="S801" s="225">
        <v>72966125919</v>
      </c>
      <c r="T801" s="225">
        <v>729661259199</v>
      </c>
      <c r="U801" s="225" t="s">
        <v>2148</v>
      </c>
      <c r="V801" s="225">
        <v>6210105000</v>
      </c>
    </row>
    <row r="802" spans="1:22" s="84" customFormat="1">
      <c r="A802" s="198" t="s">
        <v>2149</v>
      </c>
      <c r="B802" s="201" t="s">
        <v>47</v>
      </c>
      <c r="C802" s="198" t="s">
        <v>2150</v>
      </c>
      <c r="D802" s="169" t="s">
        <v>26</v>
      </c>
      <c r="E802" s="169" t="s">
        <v>26</v>
      </c>
      <c r="F802" s="214">
        <v>32.299999999999997</v>
      </c>
      <c r="G802" s="169"/>
      <c r="H802" s="154"/>
      <c r="I802" s="154"/>
      <c r="J802" s="169">
        <v>4</v>
      </c>
      <c r="K802" s="169">
        <v>7</v>
      </c>
      <c r="L802" s="169">
        <v>28</v>
      </c>
      <c r="M802" s="169">
        <v>1344</v>
      </c>
      <c r="N802" s="192">
        <v>14</v>
      </c>
      <c r="O802" s="192">
        <v>16.75</v>
      </c>
      <c r="P802" s="192">
        <v>9</v>
      </c>
      <c r="Q802" s="242">
        <v>1.22</v>
      </c>
      <c r="R802" s="169" t="s">
        <v>224</v>
      </c>
      <c r="S802" s="225">
        <v>72966125925</v>
      </c>
      <c r="T802" s="225">
        <v>729661259250</v>
      </c>
      <c r="U802" s="225" t="s">
        <v>2151</v>
      </c>
      <c r="V802" s="225">
        <v>6210105000</v>
      </c>
    </row>
    <row r="803" spans="1:22" s="84" customFormat="1">
      <c r="A803" s="198" t="s">
        <v>2152</v>
      </c>
      <c r="B803" s="201" t="s">
        <v>47</v>
      </c>
      <c r="C803" s="198" t="s">
        <v>2153</v>
      </c>
      <c r="D803" s="169" t="s">
        <v>26</v>
      </c>
      <c r="E803" s="169" t="s">
        <v>26</v>
      </c>
      <c r="F803" s="214">
        <v>34</v>
      </c>
      <c r="G803" s="169"/>
      <c r="H803" s="154"/>
      <c r="I803" s="154"/>
      <c r="J803" s="169">
        <v>4</v>
      </c>
      <c r="K803" s="169">
        <v>7</v>
      </c>
      <c r="L803" s="169">
        <v>28</v>
      </c>
      <c r="M803" s="169">
        <v>1344</v>
      </c>
      <c r="N803" s="192">
        <v>14</v>
      </c>
      <c r="O803" s="192">
        <v>16.75</v>
      </c>
      <c r="P803" s="192">
        <v>9</v>
      </c>
      <c r="Q803" s="242">
        <v>1.22</v>
      </c>
      <c r="R803" s="169" t="s">
        <v>224</v>
      </c>
      <c r="S803" s="225">
        <v>72966125932</v>
      </c>
      <c r="T803" s="225">
        <v>729661259328</v>
      </c>
      <c r="U803" s="225" t="s">
        <v>2154</v>
      </c>
      <c r="V803" s="225">
        <v>6210105000</v>
      </c>
    </row>
    <row r="804" spans="1:22" s="84" customFormat="1">
      <c r="A804" s="198" t="s">
        <v>2155</v>
      </c>
      <c r="B804" s="201" t="s">
        <v>47</v>
      </c>
      <c r="C804" s="198" t="s">
        <v>2156</v>
      </c>
      <c r="D804" s="169" t="s">
        <v>26</v>
      </c>
      <c r="E804" s="169" t="s">
        <v>26</v>
      </c>
      <c r="F804" s="214">
        <v>29.75</v>
      </c>
      <c r="G804" s="169">
        <v>18.600000000000001</v>
      </c>
      <c r="H804" s="154"/>
      <c r="I804" s="154" t="s">
        <v>87</v>
      </c>
      <c r="J804" s="169">
        <v>4</v>
      </c>
      <c r="K804" s="169">
        <v>7</v>
      </c>
      <c r="L804" s="169">
        <v>28</v>
      </c>
      <c r="M804" s="169">
        <v>1344</v>
      </c>
      <c r="N804" s="192">
        <v>14</v>
      </c>
      <c r="O804" s="192">
        <v>16.75</v>
      </c>
      <c r="P804" s="192">
        <v>9</v>
      </c>
      <c r="Q804" s="242">
        <v>1.22</v>
      </c>
      <c r="R804" s="169" t="s">
        <v>224</v>
      </c>
      <c r="S804" s="225">
        <v>72966125923</v>
      </c>
      <c r="T804" s="225">
        <v>729661259236</v>
      </c>
      <c r="U804" s="225" t="s">
        <v>2157</v>
      </c>
      <c r="V804" s="225">
        <v>6210105000</v>
      </c>
    </row>
    <row r="805" spans="1:22" s="84" customFormat="1">
      <c r="A805" s="198" t="s">
        <v>2158</v>
      </c>
      <c r="B805" s="201" t="s">
        <v>47</v>
      </c>
      <c r="C805" s="198" t="s">
        <v>2159</v>
      </c>
      <c r="D805" s="169" t="s">
        <v>26</v>
      </c>
      <c r="E805" s="169" t="s">
        <v>26</v>
      </c>
      <c r="F805" s="214">
        <v>32.299999999999997</v>
      </c>
      <c r="G805" s="169"/>
      <c r="H805" s="154"/>
      <c r="I805" s="154"/>
      <c r="J805" s="169">
        <v>4</v>
      </c>
      <c r="K805" s="169">
        <v>7</v>
      </c>
      <c r="L805" s="169">
        <v>28</v>
      </c>
      <c r="M805" s="169">
        <v>1344</v>
      </c>
      <c r="N805" s="192">
        <v>14</v>
      </c>
      <c r="O805" s="192">
        <v>16.75</v>
      </c>
      <c r="P805" s="192">
        <v>9</v>
      </c>
      <c r="Q805" s="242">
        <v>1.22</v>
      </c>
      <c r="R805" s="169" t="s">
        <v>224</v>
      </c>
      <c r="S805" s="225">
        <v>72966125920</v>
      </c>
      <c r="T805" s="225">
        <v>729661259205</v>
      </c>
      <c r="U805" s="225" t="s">
        <v>2160</v>
      </c>
      <c r="V805" s="225">
        <v>6210105000</v>
      </c>
    </row>
    <row r="806" spans="1:22" s="84" customFormat="1">
      <c r="A806" s="198" t="s">
        <v>2161</v>
      </c>
      <c r="B806" s="201" t="s">
        <v>47</v>
      </c>
      <c r="C806" s="198" t="s">
        <v>2162</v>
      </c>
      <c r="D806" s="169" t="s">
        <v>26</v>
      </c>
      <c r="E806" s="169" t="s">
        <v>26</v>
      </c>
      <c r="F806" s="214">
        <v>38.25</v>
      </c>
      <c r="G806" s="169">
        <v>18.600000000000001</v>
      </c>
      <c r="H806" s="154"/>
      <c r="I806" s="154" t="s">
        <v>87</v>
      </c>
      <c r="J806" s="169">
        <v>4</v>
      </c>
      <c r="K806" s="169">
        <v>7</v>
      </c>
      <c r="L806" s="169">
        <v>28</v>
      </c>
      <c r="M806" s="169">
        <v>1344</v>
      </c>
      <c r="N806" s="192">
        <v>14</v>
      </c>
      <c r="O806" s="192">
        <v>16.75</v>
      </c>
      <c r="P806" s="192">
        <v>9</v>
      </c>
      <c r="Q806" s="242">
        <v>1.22</v>
      </c>
      <c r="R806" s="169" t="s">
        <v>224</v>
      </c>
      <c r="S806" s="225">
        <v>72966125938</v>
      </c>
      <c r="T806" s="225">
        <v>729661259380</v>
      </c>
      <c r="U806" s="225" t="s">
        <v>2163</v>
      </c>
      <c r="V806" s="225">
        <v>6210105000</v>
      </c>
    </row>
    <row r="807" spans="1:22" s="84" customFormat="1">
      <c r="A807" s="198" t="s">
        <v>2164</v>
      </c>
      <c r="B807" s="201" t="s">
        <v>47</v>
      </c>
      <c r="C807" s="198" t="s">
        <v>2165</v>
      </c>
      <c r="D807" s="169" t="s">
        <v>26</v>
      </c>
      <c r="E807" s="169" t="s">
        <v>26</v>
      </c>
      <c r="F807" s="214">
        <v>38.25</v>
      </c>
      <c r="G807" s="169"/>
      <c r="H807" s="154"/>
      <c r="I807" s="154"/>
      <c r="J807" s="169">
        <v>4</v>
      </c>
      <c r="K807" s="169">
        <v>7</v>
      </c>
      <c r="L807" s="169">
        <v>28</v>
      </c>
      <c r="M807" s="169">
        <v>1344</v>
      </c>
      <c r="N807" s="192">
        <v>14</v>
      </c>
      <c r="O807" s="192">
        <v>16.75</v>
      </c>
      <c r="P807" s="192">
        <v>9</v>
      </c>
      <c r="Q807" s="242">
        <v>1.22</v>
      </c>
      <c r="R807" s="169" t="s">
        <v>224</v>
      </c>
      <c r="S807" s="225">
        <v>72966125939</v>
      </c>
      <c r="T807" s="225">
        <v>729661259397</v>
      </c>
      <c r="U807" s="225" t="s">
        <v>2166</v>
      </c>
      <c r="V807" s="225">
        <v>6210105000</v>
      </c>
    </row>
    <row r="808" spans="1:22" s="84" customFormat="1">
      <c r="A808" s="198" t="s">
        <v>2167</v>
      </c>
      <c r="B808" s="201" t="s">
        <v>47</v>
      </c>
      <c r="C808" s="198" t="s">
        <v>2168</v>
      </c>
      <c r="D808" s="169" t="s">
        <v>26</v>
      </c>
      <c r="E808" s="169" t="s">
        <v>26</v>
      </c>
      <c r="F808" s="214">
        <v>38.25</v>
      </c>
      <c r="G808" s="169"/>
      <c r="H808" s="154"/>
      <c r="I808" s="154"/>
      <c r="J808" s="169">
        <v>4</v>
      </c>
      <c r="K808" s="169">
        <v>7</v>
      </c>
      <c r="L808" s="169">
        <v>28</v>
      </c>
      <c r="M808" s="169">
        <v>1344</v>
      </c>
      <c r="N808" s="192">
        <v>14</v>
      </c>
      <c r="O808" s="192">
        <v>16.75</v>
      </c>
      <c r="P808" s="192">
        <v>9</v>
      </c>
      <c r="Q808" s="242">
        <v>1.22</v>
      </c>
      <c r="R808" s="169" t="s">
        <v>224</v>
      </c>
      <c r="S808" s="225">
        <v>72966125930</v>
      </c>
      <c r="T808" s="225">
        <v>729661259304</v>
      </c>
      <c r="U808" s="225" t="s">
        <v>2169</v>
      </c>
      <c r="V808" s="225">
        <v>6210105000</v>
      </c>
    </row>
    <row r="809" spans="1:22" s="84" customFormat="1">
      <c r="A809" s="198" t="s">
        <v>2170</v>
      </c>
      <c r="B809" s="201" t="s">
        <v>47</v>
      </c>
      <c r="C809" s="198" t="s">
        <v>2171</v>
      </c>
      <c r="D809" s="169" t="s">
        <v>26</v>
      </c>
      <c r="E809" s="169" t="s">
        <v>26</v>
      </c>
      <c r="F809" s="214">
        <v>38.25</v>
      </c>
      <c r="G809" s="169"/>
      <c r="H809" s="154"/>
      <c r="I809" s="154"/>
      <c r="J809" s="169">
        <v>4</v>
      </c>
      <c r="K809" s="169">
        <v>7</v>
      </c>
      <c r="L809" s="169">
        <v>28</v>
      </c>
      <c r="M809" s="169">
        <v>1344</v>
      </c>
      <c r="N809" s="192">
        <v>14</v>
      </c>
      <c r="O809" s="192">
        <v>16.75</v>
      </c>
      <c r="P809" s="192">
        <v>9</v>
      </c>
      <c r="Q809" s="242">
        <v>1.22</v>
      </c>
      <c r="R809" s="169" t="s">
        <v>224</v>
      </c>
      <c r="S809" s="225">
        <v>72966125940</v>
      </c>
      <c r="T809" s="225">
        <v>729661259403</v>
      </c>
      <c r="U809" s="225" t="s">
        <v>2172</v>
      </c>
      <c r="V809" s="225">
        <v>6210105000</v>
      </c>
    </row>
    <row r="810" spans="1:22" s="84" customFormat="1">
      <c r="A810" s="185" t="s">
        <v>2173</v>
      </c>
      <c r="B810" s="201" t="s">
        <v>2174</v>
      </c>
      <c r="C810" s="187" t="s">
        <v>2175</v>
      </c>
      <c r="D810" s="169" t="s">
        <v>26</v>
      </c>
      <c r="E810" s="169" t="s">
        <v>26</v>
      </c>
      <c r="F810" s="214">
        <v>44.199999999999996</v>
      </c>
      <c r="G810" s="169"/>
      <c r="H810" s="154"/>
      <c r="I810" s="154"/>
      <c r="J810" s="169">
        <v>4</v>
      </c>
      <c r="K810" s="169">
        <v>7</v>
      </c>
      <c r="L810" s="169">
        <v>28</v>
      </c>
      <c r="M810" s="169">
        <v>1344</v>
      </c>
      <c r="N810" s="192">
        <v>14</v>
      </c>
      <c r="O810" s="192">
        <v>16.75</v>
      </c>
      <c r="P810" s="192">
        <v>9</v>
      </c>
      <c r="Q810" s="242">
        <v>1.22</v>
      </c>
      <c r="R810" s="169" t="s">
        <v>224</v>
      </c>
      <c r="S810" s="225">
        <v>72966130086</v>
      </c>
      <c r="T810" s="225">
        <v>729661300860</v>
      </c>
      <c r="U810" s="225" t="s">
        <v>2176</v>
      </c>
      <c r="V810" s="225">
        <v>6210105000</v>
      </c>
    </row>
    <row r="811" spans="1:22" s="84" customFormat="1">
      <c r="A811" s="185" t="s">
        <v>2177</v>
      </c>
      <c r="B811" s="201" t="s">
        <v>2178</v>
      </c>
      <c r="C811" s="187" t="s">
        <v>2179</v>
      </c>
      <c r="D811" s="169" t="s">
        <v>26</v>
      </c>
      <c r="E811" s="169" t="s">
        <v>26</v>
      </c>
      <c r="F811" s="214">
        <v>48.449999999999996</v>
      </c>
      <c r="G811" s="169"/>
      <c r="H811" s="154"/>
      <c r="I811" s="154"/>
      <c r="J811" s="169">
        <v>4</v>
      </c>
      <c r="K811" s="169">
        <v>7</v>
      </c>
      <c r="L811" s="169">
        <v>28</v>
      </c>
      <c r="M811" s="169">
        <v>1344</v>
      </c>
      <c r="N811" s="192">
        <v>14</v>
      </c>
      <c r="O811" s="192">
        <v>16.75</v>
      </c>
      <c r="P811" s="192">
        <v>9</v>
      </c>
      <c r="Q811" s="242">
        <v>1.22</v>
      </c>
      <c r="R811" s="169" t="s">
        <v>224</v>
      </c>
      <c r="S811" s="225">
        <v>72966130089</v>
      </c>
      <c r="T811" s="225">
        <v>729661300891</v>
      </c>
      <c r="U811" s="225" t="s">
        <v>2180</v>
      </c>
      <c r="V811" s="225">
        <v>6210105000</v>
      </c>
    </row>
    <row r="812" spans="1:22">
      <c r="A812" s="105" t="s">
        <v>2181</v>
      </c>
      <c r="B812" s="106"/>
      <c r="C812" s="105"/>
      <c r="D812" s="106"/>
      <c r="E812" s="106"/>
      <c r="F812" s="43"/>
      <c r="G812" s="106"/>
      <c r="H812" s="153"/>
      <c r="I812" s="106"/>
      <c r="J812" s="106"/>
      <c r="K812" s="106"/>
      <c r="L812" s="106"/>
      <c r="M812" s="106"/>
      <c r="N812" s="107"/>
      <c r="O812" s="107"/>
      <c r="P812" s="107"/>
      <c r="Q812" s="107"/>
      <c r="R812" s="107"/>
      <c r="S812" s="107"/>
      <c r="T812" s="107"/>
      <c r="U812" s="107"/>
      <c r="V812" s="107"/>
    </row>
    <row r="813" spans="1:22" s="84" customFormat="1">
      <c r="A813" s="198" t="s">
        <v>2182</v>
      </c>
      <c r="B813" s="201" t="s">
        <v>47</v>
      </c>
      <c r="C813" s="198" t="s">
        <v>2183</v>
      </c>
      <c r="D813" s="169" t="s">
        <v>26</v>
      </c>
      <c r="E813" s="169" t="s">
        <v>26</v>
      </c>
      <c r="F813" s="214">
        <v>97.75</v>
      </c>
      <c r="G813" s="169"/>
      <c r="H813" s="154"/>
      <c r="I813" s="154"/>
      <c r="J813" s="169">
        <v>7</v>
      </c>
      <c r="K813" s="169">
        <v>10</v>
      </c>
      <c r="L813" s="169">
        <v>70</v>
      </c>
      <c r="M813" s="169">
        <v>3360</v>
      </c>
      <c r="N813" s="189">
        <v>16.100000000000001</v>
      </c>
      <c r="O813" s="189">
        <v>11.6</v>
      </c>
      <c r="P813" s="189">
        <v>7.9</v>
      </c>
      <c r="Q813" s="189">
        <v>0.85382175925925941</v>
      </c>
      <c r="R813" s="169" t="s">
        <v>224</v>
      </c>
      <c r="S813" s="225">
        <v>72966125995</v>
      </c>
      <c r="T813" s="225">
        <v>729661259953</v>
      </c>
      <c r="U813" s="225" t="s">
        <v>2184</v>
      </c>
      <c r="V813" s="225">
        <v>6210105000</v>
      </c>
    </row>
    <row r="814" spans="1:22" s="84" customFormat="1">
      <c r="A814" s="198" t="s">
        <v>2185</v>
      </c>
      <c r="B814" s="201" t="s">
        <v>47</v>
      </c>
      <c r="C814" s="198" t="s">
        <v>2186</v>
      </c>
      <c r="D814" s="169" t="s">
        <v>26</v>
      </c>
      <c r="E814" s="169" t="s">
        <v>26</v>
      </c>
      <c r="F814" s="214">
        <v>110.5</v>
      </c>
      <c r="G814" s="169"/>
      <c r="H814" s="154"/>
      <c r="I814" s="154"/>
      <c r="J814" s="169">
        <v>7</v>
      </c>
      <c r="K814" s="169">
        <v>10</v>
      </c>
      <c r="L814" s="169">
        <v>70</v>
      </c>
      <c r="M814" s="169">
        <v>3360</v>
      </c>
      <c r="N814" s="189">
        <v>16.100000000000001</v>
      </c>
      <c r="O814" s="189">
        <v>11.6</v>
      </c>
      <c r="P814" s="189">
        <v>9.4</v>
      </c>
      <c r="Q814" s="189">
        <v>1.0159398148148151</v>
      </c>
      <c r="R814" s="169" t="s">
        <v>224</v>
      </c>
      <c r="S814" s="225">
        <v>72966125996</v>
      </c>
      <c r="T814" s="225">
        <v>729661259960</v>
      </c>
      <c r="U814" s="225" t="s">
        <v>2187</v>
      </c>
      <c r="V814" s="225">
        <v>6210105000</v>
      </c>
    </row>
    <row r="815" spans="1:22" s="84" customFormat="1">
      <c r="A815" s="198" t="s">
        <v>2188</v>
      </c>
      <c r="B815" s="201" t="s">
        <v>47</v>
      </c>
      <c r="C815" s="198" t="s">
        <v>2189</v>
      </c>
      <c r="D815" s="169" t="s">
        <v>26</v>
      </c>
      <c r="E815" s="169" t="s">
        <v>26</v>
      </c>
      <c r="F815" s="214">
        <v>114.75</v>
      </c>
      <c r="G815" s="169"/>
      <c r="H815" s="154"/>
      <c r="I815" s="154"/>
      <c r="J815" s="169">
        <v>7</v>
      </c>
      <c r="K815" s="169">
        <v>10</v>
      </c>
      <c r="L815" s="169">
        <v>70</v>
      </c>
      <c r="M815" s="169">
        <v>3360</v>
      </c>
      <c r="N815" s="189">
        <v>14.6</v>
      </c>
      <c r="O815" s="189">
        <v>9.8000000000000007</v>
      </c>
      <c r="P815" s="189">
        <v>11</v>
      </c>
      <c r="Q815" s="189">
        <v>0.91081018518518519</v>
      </c>
      <c r="R815" s="169" t="s">
        <v>224</v>
      </c>
      <c r="S815" s="225">
        <v>72966125997</v>
      </c>
      <c r="T815" s="225">
        <v>729661259977</v>
      </c>
      <c r="U815" s="225" t="s">
        <v>2190</v>
      </c>
      <c r="V815" s="225">
        <v>6210105000</v>
      </c>
    </row>
    <row r="816" spans="1:22" s="84" customFormat="1">
      <c r="A816" s="198" t="s">
        <v>2191</v>
      </c>
      <c r="B816" s="201" t="s">
        <v>47</v>
      </c>
      <c r="C816" s="198" t="s">
        <v>2192</v>
      </c>
      <c r="D816" s="169" t="s">
        <v>26</v>
      </c>
      <c r="E816" s="169" t="s">
        <v>26</v>
      </c>
      <c r="F816" s="214">
        <v>153</v>
      </c>
      <c r="G816" s="169"/>
      <c r="H816" s="154"/>
      <c r="I816" s="154"/>
      <c r="J816" s="169">
        <v>7</v>
      </c>
      <c r="K816" s="169">
        <v>10</v>
      </c>
      <c r="L816" s="169">
        <v>70</v>
      </c>
      <c r="M816" s="169">
        <v>3360</v>
      </c>
      <c r="N816" s="189">
        <v>15.7</v>
      </c>
      <c r="O816" s="189">
        <v>10.6</v>
      </c>
      <c r="P816" s="189">
        <v>13.8</v>
      </c>
      <c r="Q816" s="189">
        <v>1.3290486111111111</v>
      </c>
      <c r="R816" s="169" t="s">
        <v>224</v>
      </c>
      <c r="S816" s="225">
        <v>72966126014</v>
      </c>
      <c r="T816" s="225">
        <v>729661260140</v>
      </c>
      <c r="U816" s="225" t="s">
        <v>2193</v>
      </c>
      <c r="V816" s="225">
        <v>6210105000</v>
      </c>
    </row>
    <row r="817" spans="1:22" s="84" customFormat="1">
      <c r="A817" s="198" t="s">
        <v>2194</v>
      </c>
      <c r="B817" s="201" t="s">
        <v>47</v>
      </c>
      <c r="C817" s="198" t="s">
        <v>2195</v>
      </c>
      <c r="D817" s="169" t="s">
        <v>26</v>
      </c>
      <c r="E817" s="169" t="s">
        <v>26</v>
      </c>
      <c r="F817" s="214">
        <v>174.25</v>
      </c>
      <c r="G817" s="169"/>
      <c r="H817" s="154"/>
      <c r="I817" s="154"/>
      <c r="J817" s="169">
        <v>7</v>
      </c>
      <c r="K817" s="169">
        <v>10</v>
      </c>
      <c r="L817" s="169">
        <v>70</v>
      </c>
      <c r="M817" s="169">
        <v>3360</v>
      </c>
      <c r="N817" s="189">
        <v>15.7</v>
      </c>
      <c r="O817" s="189">
        <v>10.6</v>
      </c>
      <c r="P817" s="189">
        <v>15.4</v>
      </c>
      <c r="Q817" s="189">
        <v>1.4831412037037037</v>
      </c>
      <c r="R817" s="169" t="s">
        <v>224</v>
      </c>
      <c r="S817" s="225">
        <v>72966126016</v>
      </c>
      <c r="T817" s="225">
        <v>729661260164</v>
      </c>
      <c r="U817" s="225" t="s">
        <v>2196</v>
      </c>
      <c r="V817" s="225">
        <v>6210105000</v>
      </c>
    </row>
    <row r="818" spans="1:22">
      <c r="A818" s="105" t="s">
        <v>2197</v>
      </c>
      <c r="B818" s="106"/>
      <c r="C818" s="105"/>
      <c r="D818" s="106"/>
      <c r="E818" s="106"/>
      <c r="F818" s="43"/>
      <c r="G818" s="106"/>
      <c r="H818" s="153"/>
      <c r="I818" s="106"/>
      <c r="J818" s="106"/>
      <c r="K818" s="106"/>
      <c r="L818" s="106"/>
      <c r="M818" s="106"/>
      <c r="N818" s="107"/>
      <c r="O818" s="107"/>
      <c r="P818" s="107"/>
      <c r="Q818" s="107"/>
      <c r="R818" s="107"/>
      <c r="S818" s="107"/>
      <c r="T818" s="107"/>
      <c r="U818" s="107"/>
      <c r="V818" s="107"/>
    </row>
    <row r="819" spans="1:22" s="84" customFormat="1">
      <c r="A819" s="198" t="s">
        <v>2198</v>
      </c>
      <c r="B819" s="201" t="s">
        <v>47</v>
      </c>
      <c r="C819" s="198" t="s">
        <v>2199</v>
      </c>
      <c r="D819" s="169" t="s">
        <v>26</v>
      </c>
      <c r="E819" s="169" t="s">
        <v>26</v>
      </c>
      <c r="F819" s="214">
        <v>35.699999999999996</v>
      </c>
      <c r="G819" s="169"/>
      <c r="H819" s="154"/>
      <c r="I819" s="154"/>
      <c r="J819" s="169">
        <v>7</v>
      </c>
      <c r="K819" s="169">
        <v>10</v>
      </c>
      <c r="L819" s="169">
        <v>70</v>
      </c>
      <c r="M819" s="169">
        <v>3360</v>
      </c>
      <c r="N819" s="189">
        <v>14.96</v>
      </c>
      <c r="O819" s="189">
        <v>9.85</v>
      </c>
      <c r="P819" s="189">
        <v>10.63</v>
      </c>
      <c r="Q819" s="189">
        <v>0.90647817129629626</v>
      </c>
      <c r="R819" s="169" t="s">
        <v>224</v>
      </c>
      <c r="S819" s="225">
        <v>72966123904</v>
      </c>
      <c r="T819" s="225">
        <v>729661239047</v>
      </c>
      <c r="U819" s="225" t="s">
        <v>2200</v>
      </c>
      <c r="V819" s="225">
        <v>6210109040</v>
      </c>
    </row>
    <row r="820" spans="1:22" s="84" customFormat="1">
      <c r="A820" s="198" t="s">
        <v>2201</v>
      </c>
      <c r="B820" s="201" t="s">
        <v>2202</v>
      </c>
      <c r="C820" s="198" t="s">
        <v>2203</v>
      </c>
      <c r="D820" s="169" t="s">
        <v>26</v>
      </c>
      <c r="E820" s="169" t="s">
        <v>26</v>
      </c>
      <c r="F820" s="214">
        <v>21.25</v>
      </c>
      <c r="G820" s="169"/>
      <c r="H820" s="154"/>
      <c r="I820" s="154"/>
      <c r="J820" s="169">
        <v>9</v>
      </c>
      <c r="K820" s="169">
        <v>16</v>
      </c>
      <c r="L820" s="169">
        <v>144</v>
      </c>
      <c r="M820" s="169">
        <v>6912</v>
      </c>
      <c r="N820" s="189">
        <v>14.96</v>
      </c>
      <c r="O820" s="189">
        <v>10.63</v>
      </c>
      <c r="P820" s="189">
        <v>11.81</v>
      </c>
      <c r="Q820" s="189">
        <v>1.0868535231481484</v>
      </c>
      <c r="R820" s="169" t="s">
        <v>224</v>
      </c>
      <c r="S820" s="225">
        <v>72966126029</v>
      </c>
      <c r="T820" s="225">
        <v>729661260294</v>
      </c>
      <c r="U820" s="225" t="s">
        <v>2204</v>
      </c>
      <c r="V820" s="225">
        <v>6210109040</v>
      </c>
    </row>
    <row r="821" spans="1:22" s="84" customFormat="1">
      <c r="A821" s="198" t="s">
        <v>2205</v>
      </c>
      <c r="B821" s="201" t="s">
        <v>2206</v>
      </c>
      <c r="C821" s="198" t="s">
        <v>2207</v>
      </c>
      <c r="D821" s="169" t="s">
        <v>26</v>
      </c>
      <c r="E821" s="169" t="s">
        <v>26</v>
      </c>
      <c r="F821" s="214">
        <v>25.5</v>
      </c>
      <c r="G821" s="169"/>
      <c r="H821" s="154"/>
      <c r="I821" s="154"/>
      <c r="J821" s="169">
        <v>9</v>
      </c>
      <c r="K821" s="169">
        <v>12</v>
      </c>
      <c r="L821" s="169">
        <v>108</v>
      </c>
      <c r="M821" s="169">
        <v>5184</v>
      </c>
      <c r="N821" s="189">
        <v>14.96</v>
      </c>
      <c r="O821" s="189">
        <v>10.63</v>
      </c>
      <c r="P821" s="189">
        <v>8.66</v>
      </c>
      <c r="Q821" s="189">
        <v>0.79696456481481504</v>
      </c>
      <c r="R821" s="169" t="s">
        <v>224</v>
      </c>
      <c r="S821" s="225">
        <v>72966126030</v>
      </c>
      <c r="T821" s="225">
        <v>729661260300</v>
      </c>
      <c r="U821" s="225" t="s">
        <v>2208</v>
      </c>
      <c r="V821" s="225">
        <v>6210109040</v>
      </c>
    </row>
    <row r="822" spans="1:22" s="84" customFormat="1">
      <c r="A822" s="198" t="s">
        <v>2209</v>
      </c>
      <c r="B822" s="201" t="s">
        <v>47</v>
      </c>
      <c r="C822" s="198" t="s">
        <v>2210</v>
      </c>
      <c r="D822" s="169" t="s">
        <v>26</v>
      </c>
      <c r="E822" s="169" t="s">
        <v>26</v>
      </c>
      <c r="F822" s="214">
        <v>38.25</v>
      </c>
      <c r="G822" s="169"/>
      <c r="H822" s="154"/>
      <c r="I822" s="154"/>
      <c r="J822" s="169">
        <v>8</v>
      </c>
      <c r="K822" s="169">
        <v>7</v>
      </c>
      <c r="L822" s="169">
        <v>56</v>
      </c>
      <c r="M822" s="169">
        <v>2688</v>
      </c>
      <c r="N822" s="189">
        <v>17.329999999999998</v>
      </c>
      <c r="O822" s="189">
        <v>10.63</v>
      </c>
      <c r="P822" s="189">
        <v>11.42</v>
      </c>
      <c r="Q822" s="189">
        <v>1.2174585752314813</v>
      </c>
      <c r="R822" s="169" t="s">
        <v>224</v>
      </c>
      <c r="S822" s="225">
        <v>72966124747</v>
      </c>
      <c r="T822" s="225">
        <v>729661247479</v>
      </c>
      <c r="U822" s="225" t="s">
        <v>2211</v>
      </c>
      <c r="V822" s="225">
        <v>6210105000</v>
      </c>
    </row>
    <row r="823" spans="1:22">
      <c r="A823" s="105" t="s">
        <v>2212</v>
      </c>
      <c r="B823" s="106"/>
      <c r="C823" s="105"/>
      <c r="D823" s="106"/>
      <c r="E823" s="106"/>
      <c r="F823" s="43"/>
      <c r="G823" s="106"/>
      <c r="H823" s="153"/>
      <c r="I823" s="106"/>
      <c r="J823" s="106"/>
      <c r="K823" s="106"/>
      <c r="L823" s="106"/>
      <c r="M823" s="106"/>
      <c r="N823" s="107"/>
      <c r="O823" s="107"/>
      <c r="P823" s="107"/>
      <c r="Q823" s="107"/>
      <c r="R823" s="107"/>
      <c r="S823" s="107"/>
      <c r="T823" s="107"/>
      <c r="U823" s="107"/>
      <c r="V823" s="107"/>
    </row>
    <row r="824" spans="1:22" s="84" customFormat="1">
      <c r="A824" s="198" t="s">
        <v>2213</v>
      </c>
      <c r="B824" s="201" t="s">
        <v>47</v>
      </c>
      <c r="C824" s="198" t="s">
        <v>2214</v>
      </c>
      <c r="D824" s="169" t="s">
        <v>26</v>
      </c>
      <c r="E824" s="169" t="s">
        <v>26</v>
      </c>
      <c r="F824" s="214">
        <v>55.25</v>
      </c>
      <c r="G824" s="169"/>
      <c r="H824" s="169"/>
      <c r="I824" s="169"/>
      <c r="J824" s="169">
        <v>5</v>
      </c>
      <c r="K824" s="169">
        <v>10</v>
      </c>
      <c r="L824" s="169">
        <v>50</v>
      </c>
      <c r="M824" s="169">
        <v>2400</v>
      </c>
      <c r="N824" s="189">
        <v>13.4</v>
      </c>
      <c r="O824" s="189">
        <v>9.8000000000000007</v>
      </c>
      <c r="P824" s="189">
        <v>5.9</v>
      </c>
      <c r="Q824" s="189">
        <v>0.44837268518518525</v>
      </c>
      <c r="R824" s="169" t="s">
        <v>224</v>
      </c>
      <c r="S824" s="225">
        <v>72966125965</v>
      </c>
      <c r="T824" s="225">
        <v>729661259656</v>
      </c>
      <c r="U824" s="225" t="s">
        <v>2215</v>
      </c>
      <c r="V824" s="225">
        <v>3926209010</v>
      </c>
    </row>
    <row r="825" spans="1:22" s="84" customFormat="1">
      <c r="A825" s="198" t="s">
        <v>2216</v>
      </c>
      <c r="B825" s="201" t="s">
        <v>47</v>
      </c>
      <c r="C825" s="198" t="s">
        <v>2217</v>
      </c>
      <c r="D825" s="169" t="s">
        <v>26</v>
      </c>
      <c r="E825" s="169" t="s">
        <v>26</v>
      </c>
      <c r="F825" s="214">
        <v>58.65</v>
      </c>
      <c r="G825" s="169"/>
      <c r="H825" s="169"/>
      <c r="I825" s="169"/>
      <c r="J825" s="169">
        <v>5</v>
      </c>
      <c r="K825" s="169">
        <v>10</v>
      </c>
      <c r="L825" s="169">
        <v>50</v>
      </c>
      <c r="M825" s="169">
        <v>2400</v>
      </c>
      <c r="N825" s="189">
        <v>13.4</v>
      </c>
      <c r="O825" s="189">
        <v>9.8000000000000007</v>
      </c>
      <c r="P825" s="189">
        <v>6.3</v>
      </c>
      <c r="Q825" s="189">
        <v>0.47877083333333342</v>
      </c>
      <c r="R825" s="169" t="s">
        <v>224</v>
      </c>
      <c r="S825" s="225">
        <v>72966125967</v>
      </c>
      <c r="T825" s="225">
        <v>729661259670</v>
      </c>
      <c r="U825" s="225" t="s">
        <v>2218</v>
      </c>
      <c r="V825" s="225">
        <v>3926209010</v>
      </c>
    </row>
    <row r="826" spans="1:22" s="84" customFormat="1">
      <c r="A826" s="198" t="s">
        <v>2219</v>
      </c>
      <c r="B826" s="201" t="s">
        <v>47</v>
      </c>
      <c r="C826" s="198" t="s">
        <v>2220</v>
      </c>
      <c r="D826" s="169" t="s">
        <v>26</v>
      </c>
      <c r="E826" s="169" t="s">
        <v>26</v>
      </c>
      <c r="F826" s="214">
        <v>60.35</v>
      </c>
      <c r="G826" s="169"/>
      <c r="H826" s="169"/>
      <c r="I826" s="169"/>
      <c r="J826" s="169">
        <v>5</v>
      </c>
      <c r="K826" s="169">
        <v>10</v>
      </c>
      <c r="L826" s="169">
        <v>50</v>
      </c>
      <c r="M826" s="169">
        <v>2400</v>
      </c>
      <c r="N826" s="189">
        <v>13.4</v>
      </c>
      <c r="O826" s="189">
        <v>9.8000000000000007</v>
      </c>
      <c r="P826" s="189">
        <v>6.7</v>
      </c>
      <c r="Q826" s="189">
        <v>0.5091689814814816</v>
      </c>
      <c r="R826" s="169" t="s">
        <v>224</v>
      </c>
      <c r="S826" s="225">
        <v>72966125969</v>
      </c>
      <c r="T826" s="225">
        <v>729661259694</v>
      </c>
      <c r="U826" s="225" t="s">
        <v>2221</v>
      </c>
      <c r="V826" s="225">
        <v>3926209010</v>
      </c>
    </row>
    <row r="827" spans="1:22" s="84" customFormat="1">
      <c r="A827" s="198" t="s">
        <v>2222</v>
      </c>
      <c r="B827" s="201" t="s">
        <v>47</v>
      </c>
      <c r="C827" s="198" t="s">
        <v>2223</v>
      </c>
      <c r="D827" s="169" t="s">
        <v>26</v>
      </c>
      <c r="E827" s="169" t="s">
        <v>26</v>
      </c>
      <c r="F827" s="214">
        <v>67.149999999999991</v>
      </c>
      <c r="G827" s="169"/>
      <c r="H827" s="169"/>
      <c r="I827" s="169"/>
      <c r="J827" s="169">
        <v>5</v>
      </c>
      <c r="K827" s="169">
        <v>10</v>
      </c>
      <c r="L827" s="169">
        <v>50</v>
      </c>
      <c r="M827" s="169">
        <v>2400</v>
      </c>
      <c r="N827" s="189">
        <v>13.4</v>
      </c>
      <c r="O827" s="189">
        <v>9.8000000000000007</v>
      </c>
      <c r="P827" s="189">
        <v>7.5</v>
      </c>
      <c r="Q827" s="189">
        <v>0.56996527777777795</v>
      </c>
      <c r="R827" s="169" t="s">
        <v>224</v>
      </c>
      <c r="S827" s="225">
        <v>72966125970</v>
      </c>
      <c r="T827" s="225">
        <v>729661259700</v>
      </c>
      <c r="U827" s="225" t="s">
        <v>2224</v>
      </c>
      <c r="V827" s="225">
        <v>3926209010</v>
      </c>
    </row>
    <row r="828" spans="1:22" s="84" customFormat="1">
      <c r="A828" s="198" t="s">
        <v>2225</v>
      </c>
      <c r="B828" s="201" t="s">
        <v>47</v>
      </c>
      <c r="C828" s="198" t="s">
        <v>2226</v>
      </c>
      <c r="D828" s="169" t="s">
        <v>26</v>
      </c>
      <c r="E828" s="169" t="s">
        <v>26</v>
      </c>
      <c r="F828" s="214">
        <v>60.35</v>
      </c>
      <c r="G828" s="169"/>
      <c r="H828" s="169"/>
      <c r="I828" s="169"/>
      <c r="J828" s="169">
        <v>5</v>
      </c>
      <c r="K828" s="169">
        <v>10</v>
      </c>
      <c r="L828" s="169">
        <v>50</v>
      </c>
      <c r="M828" s="169">
        <v>2400</v>
      </c>
      <c r="N828" s="189">
        <v>13.4</v>
      </c>
      <c r="O828" s="189">
        <v>9.8000000000000007</v>
      </c>
      <c r="P828" s="189">
        <v>6.3</v>
      </c>
      <c r="Q828" s="189">
        <v>0.47877083333333342</v>
      </c>
      <c r="R828" s="169" t="s">
        <v>224</v>
      </c>
      <c r="S828" s="225">
        <v>72966125973</v>
      </c>
      <c r="T828" s="225">
        <v>729661259731</v>
      </c>
      <c r="U828" s="225" t="s">
        <v>2227</v>
      </c>
      <c r="V828" s="225">
        <v>3926209010</v>
      </c>
    </row>
    <row r="829" spans="1:22" s="84" customFormat="1">
      <c r="A829" s="198" t="s">
        <v>2228</v>
      </c>
      <c r="B829" s="201" t="s">
        <v>47</v>
      </c>
      <c r="C829" s="198" t="s">
        <v>2229</v>
      </c>
      <c r="D829" s="169" t="s">
        <v>26</v>
      </c>
      <c r="E829" s="169" t="s">
        <v>26</v>
      </c>
      <c r="F829" s="214">
        <v>83.3</v>
      </c>
      <c r="G829" s="169"/>
      <c r="H829" s="169"/>
      <c r="I829" s="169"/>
      <c r="J829" s="169">
        <v>5</v>
      </c>
      <c r="K829" s="169">
        <v>10</v>
      </c>
      <c r="L829" s="169">
        <v>50</v>
      </c>
      <c r="M829" s="169">
        <v>2400</v>
      </c>
      <c r="N829" s="189">
        <v>13.4</v>
      </c>
      <c r="O829" s="189">
        <v>9.8000000000000007</v>
      </c>
      <c r="P829" s="189">
        <v>8.6999999999999993</v>
      </c>
      <c r="Q829" s="189">
        <v>0.6611597222222223</v>
      </c>
      <c r="R829" s="169" t="s">
        <v>224</v>
      </c>
      <c r="S829" s="225">
        <v>72966125974</v>
      </c>
      <c r="T829" s="225">
        <v>729661259748</v>
      </c>
      <c r="U829" s="225" t="s">
        <v>2230</v>
      </c>
      <c r="V829" s="225">
        <v>3926209010</v>
      </c>
    </row>
    <row r="830" spans="1:22" s="84" customFormat="1">
      <c r="A830" s="198" t="s">
        <v>2231</v>
      </c>
      <c r="B830" s="201" t="s">
        <v>47</v>
      </c>
      <c r="C830" s="198" t="s">
        <v>2232</v>
      </c>
      <c r="D830" s="169" t="s">
        <v>26</v>
      </c>
      <c r="E830" s="169" t="s">
        <v>26</v>
      </c>
      <c r="F830" s="214">
        <v>59.5</v>
      </c>
      <c r="G830" s="169"/>
      <c r="H830" s="169"/>
      <c r="I830" s="169"/>
      <c r="J830" s="169">
        <v>5</v>
      </c>
      <c r="K830" s="169">
        <v>10</v>
      </c>
      <c r="L830" s="169">
        <v>50</v>
      </c>
      <c r="M830" s="169">
        <v>2400</v>
      </c>
      <c r="N830" s="189">
        <v>13</v>
      </c>
      <c r="O830" s="189">
        <v>10.199999999999999</v>
      </c>
      <c r="P830" s="189">
        <v>6.7</v>
      </c>
      <c r="Q830" s="189">
        <v>0.51413194444444443</v>
      </c>
      <c r="R830" s="169" t="s">
        <v>224</v>
      </c>
      <c r="S830" s="225">
        <v>72966125982</v>
      </c>
      <c r="T830" s="225">
        <v>729661259823</v>
      </c>
      <c r="U830" s="225" t="s">
        <v>2233</v>
      </c>
      <c r="V830" s="225">
        <v>3926209010</v>
      </c>
    </row>
    <row r="831" spans="1:22" s="84" customFormat="1">
      <c r="A831" s="198" t="s">
        <v>2234</v>
      </c>
      <c r="B831" s="201" t="s">
        <v>47</v>
      </c>
      <c r="C831" s="198" t="s">
        <v>2235</v>
      </c>
      <c r="D831" s="169" t="s">
        <v>26</v>
      </c>
      <c r="E831" s="169" t="s">
        <v>26</v>
      </c>
      <c r="F831" s="214">
        <v>62.9</v>
      </c>
      <c r="G831" s="169"/>
      <c r="H831" s="169"/>
      <c r="I831" s="169"/>
      <c r="J831" s="169">
        <v>6</v>
      </c>
      <c r="K831" s="169">
        <v>14</v>
      </c>
      <c r="L831" s="169">
        <v>84</v>
      </c>
      <c r="M831" s="169">
        <v>4032</v>
      </c>
      <c r="N831" s="189">
        <v>14</v>
      </c>
      <c r="O831" s="189">
        <v>10.5</v>
      </c>
      <c r="P831" s="189">
        <v>7</v>
      </c>
      <c r="Q831" s="189">
        <v>0.59548611111111116</v>
      </c>
      <c r="R831" s="169" t="s">
        <v>224</v>
      </c>
      <c r="S831" s="225">
        <v>72966125983</v>
      </c>
      <c r="T831" s="225">
        <v>729661259830</v>
      </c>
      <c r="U831" s="225" t="s">
        <v>2236</v>
      </c>
      <c r="V831" s="225">
        <v>3926209010</v>
      </c>
    </row>
    <row r="832" spans="1:22" s="84" customFormat="1">
      <c r="A832" s="198" t="s">
        <v>2237</v>
      </c>
      <c r="B832" s="201" t="s">
        <v>47</v>
      </c>
      <c r="C832" s="198" t="s">
        <v>2238</v>
      </c>
      <c r="D832" s="169" t="s">
        <v>26</v>
      </c>
      <c r="E832" s="169" t="s">
        <v>26</v>
      </c>
      <c r="F832" s="214">
        <v>68</v>
      </c>
      <c r="G832" s="169"/>
      <c r="H832" s="169"/>
      <c r="I832" s="169"/>
      <c r="J832" s="169">
        <v>5</v>
      </c>
      <c r="K832" s="169">
        <v>10</v>
      </c>
      <c r="L832" s="169">
        <v>50</v>
      </c>
      <c r="M832" s="169">
        <v>2400</v>
      </c>
      <c r="N832" s="189">
        <v>15.4</v>
      </c>
      <c r="O832" s="189">
        <v>10.199999999999999</v>
      </c>
      <c r="P832" s="189">
        <v>6.7</v>
      </c>
      <c r="Q832" s="189">
        <v>0.60904861111111108</v>
      </c>
      <c r="R832" s="169" t="s">
        <v>224</v>
      </c>
      <c r="S832" s="225">
        <v>72966125985</v>
      </c>
      <c r="T832" s="225">
        <v>729661259854</v>
      </c>
      <c r="U832" s="225" t="s">
        <v>2239</v>
      </c>
      <c r="V832" s="225">
        <v>3926209010</v>
      </c>
    </row>
    <row r="833" spans="1:22" s="84" customFormat="1">
      <c r="A833" s="198" t="s">
        <v>2240</v>
      </c>
      <c r="B833" s="201" t="s">
        <v>47</v>
      </c>
      <c r="C833" s="198" t="s">
        <v>2241</v>
      </c>
      <c r="D833" s="169" t="s">
        <v>26</v>
      </c>
      <c r="E833" s="169" t="s">
        <v>26</v>
      </c>
      <c r="F833" s="214">
        <v>59.5</v>
      </c>
      <c r="G833" s="169"/>
      <c r="H833" s="169"/>
      <c r="I833" s="169"/>
      <c r="J833" s="169">
        <v>5</v>
      </c>
      <c r="K833" s="169">
        <v>10</v>
      </c>
      <c r="L833" s="169">
        <v>50</v>
      </c>
      <c r="M833" s="169">
        <v>2400</v>
      </c>
      <c r="N833" s="189">
        <v>13</v>
      </c>
      <c r="O833" s="189">
        <v>10.199999999999999</v>
      </c>
      <c r="P833" s="189">
        <v>6.7</v>
      </c>
      <c r="Q833" s="189">
        <v>0.51413194444444443</v>
      </c>
      <c r="R833" s="169" t="s">
        <v>224</v>
      </c>
      <c r="S833" s="225">
        <v>72966125987</v>
      </c>
      <c r="T833" s="225">
        <v>729661259878</v>
      </c>
      <c r="U833" s="225" t="s">
        <v>2242</v>
      </c>
      <c r="V833" s="225">
        <v>3926209010</v>
      </c>
    </row>
    <row r="834" spans="1:22" s="84" customFormat="1">
      <c r="A834" s="198" t="s">
        <v>2243</v>
      </c>
      <c r="B834" s="201" t="s">
        <v>47</v>
      </c>
      <c r="C834" s="198" t="s">
        <v>2244</v>
      </c>
      <c r="D834" s="169" t="s">
        <v>26</v>
      </c>
      <c r="E834" s="169" t="s">
        <v>26</v>
      </c>
      <c r="F834" s="214">
        <v>62.9</v>
      </c>
      <c r="G834" s="169"/>
      <c r="H834" s="169"/>
      <c r="I834" s="169"/>
      <c r="J834" s="169">
        <v>5</v>
      </c>
      <c r="K834" s="169">
        <v>10</v>
      </c>
      <c r="L834" s="169">
        <v>50</v>
      </c>
      <c r="M834" s="169">
        <v>2400</v>
      </c>
      <c r="N834" s="189">
        <v>13.8</v>
      </c>
      <c r="O834" s="189">
        <v>10.199999999999999</v>
      </c>
      <c r="P834" s="189">
        <v>6.7</v>
      </c>
      <c r="Q834" s="189">
        <v>0.54577083333333332</v>
      </c>
      <c r="R834" s="169" t="s">
        <v>224</v>
      </c>
      <c r="S834" s="225">
        <v>72966125988</v>
      </c>
      <c r="T834" s="225">
        <v>729661259885</v>
      </c>
      <c r="U834" s="225" t="s">
        <v>2245</v>
      </c>
      <c r="V834" s="225">
        <v>3926209010</v>
      </c>
    </row>
    <row r="835" spans="1:22" s="84" customFormat="1">
      <c r="A835" s="198" t="s">
        <v>2246</v>
      </c>
      <c r="B835" s="201" t="s">
        <v>47</v>
      </c>
      <c r="C835" s="198" t="s">
        <v>2247</v>
      </c>
      <c r="D835" s="169" t="s">
        <v>26</v>
      </c>
      <c r="E835" s="169" t="s">
        <v>26</v>
      </c>
      <c r="F835" s="214">
        <v>85.85</v>
      </c>
      <c r="G835" s="169"/>
      <c r="H835" s="169"/>
      <c r="I835" s="169"/>
      <c r="J835" s="169">
        <v>5</v>
      </c>
      <c r="K835" s="169">
        <v>10</v>
      </c>
      <c r="L835" s="169">
        <v>50</v>
      </c>
      <c r="M835" s="169">
        <v>2400</v>
      </c>
      <c r="N835" s="189">
        <v>13.8</v>
      </c>
      <c r="O835" s="189">
        <v>10.199999999999999</v>
      </c>
      <c r="P835" s="189">
        <v>9.4</v>
      </c>
      <c r="Q835" s="189">
        <v>0.76570833333333332</v>
      </c>
      <c r="R835" s="169" t="s">
        <v>224</v>
      </c>
      <c r="S835" s="225">
        <v>72966126094</v>
      </c>
      <c r="T835" s="225">
        <v>729661260942</v>
      </c>
      <c r="U835" s="225" t="s">
        <v>2248</v>
      </c>
      <c r="V835" s="225">
        <v>3926209010</v>
      </c>
    </row>
    <row r="836" spans="1:22" s="84" customFormat="1">
      <c r="A836" s="198" t="s">
        <v>2249</v>
      </c>
      <c r="B836" s="201" t="s">
        <v>47</v>
      </c>
      <c r="C836" s="198" t="s">
        <v>2250</v>
      </c>
      <c r="D836" s="169" t="s">
        <v>26</v>
      </c>
      <c r="E836" s="169" t="s">
        <v>26</v>
      </c>
      <c r="F836" s="214">
        <v>95.2</v>
      </c>
      <c r="G836" s="169"/>
      <c r="H836" s="169"/>
      <c r="I836" s="169"/>
      <c r="J836" s="169">
        <v>5</v>
      </c>
      <c r="K836" s="169">
        <v>10</v>
      </c>
      <c r="L836" s="169">
        <v>50</v>
      </c>
      <c r="M836" s="169">
        <v>2400</v>
      </c>
      <c r="N836" s="189">
        <v>15.4</v>
      </c>
      <c r="O836" s="189">
        <v>10.199999999999999</v>
      </c>
      <c r="P836" s="189">
        <v>9.1</v>
      </c>
      <c r="Q836" s="189">
        <v>0.8272152777777777</v>
      </c>
      <c r="R836" s="169" t="s">
        <v>224</v>
      </c>
      <c r="S836" s="225">
        <v>72966126096</v>
      </c>
      <c r="T836" s="225">
        <v>729661260966</v>
      </c>
      <c r="U836" s="225" t="s">
        <v>2251</v>
      </c>
      <c r="V836" s="225">
        <v>3926209010</v>
      </c>
    </row>
    <row r="837" spans="1:22" s="84" customFormat="1">
      <c r="A837" s="198" t="s">
        <v>2252</v>
      </c>
      <c r="B837" s="201" t="s">
        <v>47</v>
      </c>
      <c r="C837" s="198" t="s">
        <v>2253</v>
      </c>
      <c r="D837" s="169" t="s">
        <v>26</v>
      </c>
      <c r="E837" s="169" t="s">
        <v>26</v>
      </c>
      <c r="F837" s="214">
        <v>57.8</v>
      </c>
      <c r="G837" s="169"/>
      <c r="H837" s="169"/>
      <c r="I837" s="169"/>
      <c r="J837" s="169">
        <v>5</v>
      </c>
      <c r="K837" s="169">
        <v>10</v>
      </c>
      <c r="L837" s="169">
        <v>50</v>
      </c>
      <c r="M837" s="169">
        <v>2400</v>
      </c>
      <c r="N837" s="189">
        <v>13</v>
      </c>
      <c r="O837" s="189">
        <v>10.199999999999999</v>
      </c>
      <c r="P837" s="189">
        <v>6.7</v>
      </c>
      <c r="Q837" s="189">
        <v>0.51413194444444443</v>
      </c>
      <c r="R837" s="169" t="s">
        <v>224</v>
      </c>
      <c r="S837" s="225">
        <v>72966124722</v>
      </c>
      <c r="T837" s="225">
        <v>729661247226</v>
      </c>
      <c r="U837" s="225" t="s">
        <v>2254</v>
      </c>
      <c r="V837" s="225">
        <v>3926209010</v>
      </c>
    </row>
    <row r="838" spans="1:22" s="84" customFormat="1">
      <c r="A838" s="198" t="s">
        <v>2255</v>
      </c>
      <c r="B838" s="201" t="s">
        <v>47</v>
      </c>
      <c r="C838" s="198" t="s">
        <v>2256</v>
      </c>
      <c r="D838" s="169" t="s">
        <v>26</v>
      </c>
      <c r="E838" s="169" t="s">
        <v>26</v>
      </c>
      <c r="F838" s="214">
        <v>51</v>
      </c>
      <c r="G838" s="169"/>
      <c r="H838" s="169"/>
      <c r="I838" s="169"/>
      <c r="J838" s="169">
        <v>5</v>
      </c>
      <c r="K838" s="169">
        <v>10</v>
      </c>
      <c r="L838" s="169">
        <v>50</v>
      </c>
      <c r="M838" s="169">
        <v>2400</v>
      </c>
      <c r="N838" s="189">
        <v>13</v>
      </c>
      <c r="O838" s="189">
        <v>10.199999999999999</v>
      </c>
      <c r="P838" s="189">
        <v>6.7</v>
      </c>
      <c r="Q838" s="189">
        <v>0.51413194444444443</v>
      </c>
      <c r="R838" s="169" t="s">
        <v>224</v>
      </c>
      <c r="S838" s="225">
        <v>72966124723</v>
      </c>
      <c r="T838" s="225">
        <v>729661247233</v>
      </c>
      <c r="U838" s="225" t="s">
        <v>2257</v>
      </c>
      <c r="V838" s="225">
        <v>3926209010</v>
      </c>
    </row>
    <row r="839" spans="1:22" s="84" customFormat="1">
      <c r="A839" s="198" t="s">
        <v>2258</v>
      </c>
      <c r="B839" s="201" t="s">
        <v>47</v>
      </c>
      <c r="C839" s="198" t="s">
        <v>2259</v>
      </c>
      <c r="D839" s="169" t="s">
        <v>26</v>
      </c>
      <c r="E839" s="169" t="s">
        <v>26</v>
      </c>
      <c r="F839" s="214">
        <v>61.199999999999996</v>
      </c>
      <c r="G839" s="169"/>
      <c r="H839" s="169"/>
      <c r="I839" s="169"/>
      <c r="J839" s="169">
        <v>6</v>
      </c>
      <c r="K839" s="169">
        <v>7</v>
      </c>
      <c r="L839" s="169">
        <v>42</v>
      </c>
      <c r="M839" s="169">
        <v>2016</v>
      </c>
      <c r="N839" s="189">
        <v>14</v>
      </c>
      <c r="O839" s="189">
        <v>20.5</v>
      </c>
      <c r="P839" s="189">
        <v>7</v>
      </c>
      <c r="Q839" s="189">
        <v>1.1626157407407407</v>
      </c>
      <c r="R839" s="169" t="s">
        <v>224</v>
      </c>
      <c r="S839" s="225">
        <v>72966124724</v>
      </c>
      <c r="T839" s="225">
        <v>729661247240</v>
      </c>
      <c r="U839" s="225" t="s">
        <v>2260</v>
      </c>
      <c r="V839" s="225">
        <v>3926209010</v>
      </c>
    </row>
    <row r="840" spans="1:22" s="84" customFormat="1">
      <c r="A840" s="198" t="s">
        <v>2261</v>
      </c>
      <c r="B840" s="201" t="s">
        <v>47</v>
      </c>
      <c r="C840" s="198" t="s">
        <v>2262</v>
      </c>
      <c r="D840" s="169" t="s">
        <v>26</v>
      </c>
      <c r="E840" s="169" t="s">
        <v>26</v>
      </c>
      <c r="F840" s="214">
        <v>54.4</v>
      </c>
      <c r="G840" s="169"/>
      <c r="H840" s="169"/>
      <c r="I840" s="169"/>
      <c r="J840" s="169">
        <v>5</v>
      </c>
      <c r="K840" s="169">
        <v>10</v>
      </c>
      <c r="L840" s="169">
        <v>50</v>
      </c>
      <c r="M840" s="169">
        <v>2400</v>
      </c>
      <c r="N840" s="189">
        <v>14.2</v>
      </c>
      <c r="O840" s="189">
        <v>10.199999999999999</v>
      </c>
      <c r="P840" s="189">
        <v>5.9</v>
      </c>
      <c r="Q840" s="189">
        <v>0.49453472222222217</v>
      </c>
      <c r="R840" s="169" t="s">
        <v>224</v>
      </c>
      <c r="S840" s="225">
        <v>72966124726</v>
      </c>
      <c r="T840" s="225">
        <v>729661247264</v>
      </c>
      <c r="U840" s="225" t="s">
        <v>2263</v>
      </c>
      <c r="V840" s="225">
        <v>3926209010</v>
      </c>
    </row>
    <row r="841" spans="1:22" s="84" customFormat="1">
      <c r="A841" s="198" t="s">
        <v>2264</v>
      </c>
      <c r="B841" s="201" t="s">
        <v>47</v>
      </c>
      <c r="C841" s="198" t="s">
        <v>2265</v>
      </c>
      <c r="D841" s="169" t="s">
        <v>26</v>
      </c>
      <c r="E841" s="169" t="s">
        <v>26</v>
      </c>
      <c r="F841" s="214">
        <v>67.149999999999991</v>
      </c>
      <c r="G841" s="169"/>
      <c r="H841" s="169"/>
      <c r="I841" s="169"/>
      <c r="J841" s="169">
        <v>5</v>
      </c>
      <c r="K841" s="169">
        <v>10</v>
      </c>
      <c r="L841" s="169">
        <v>50</v>
      </c>
      <c r="M841" s="169">
        <v>2400</v>
      </c>
      <c r="N841" s="189">
        <v>15.4</v>
      </c>
      <c r="O841" s="189">
        <v>10.199999999999999</v>
      </c>
      <c r="P841" s="189">
        <v>6.7</v>
      </c>
      <c r="Q841" s="189">
        <v>0.60904861111111108</v>
      </c>
      <c r="R841" s="169" t="s">
        <v>224</v>
      </c>
      <c r="S841" s="225">
        <v>72966124727</v>
      </c>
      <c r="T841" s="225">
        <v>729661247271</v>
      </c>
      <c r="U841" s="225" t="s">
        <v>2266</v>
      </c>
      <c r="V841" s="225">
        <v>3926209010</v>
      </c>
    </row>
    <row r="842" spans="1:22" s="84" customFormat="1">
      <c r="A842" s="198" t="s">
        <v>2267</v>
      </c>
      <c r="B842" s="201" t="s">
        <v>47</v>
      </c>
      <c r="C842" s="198" t="s">
        <v>2268</v>
      </c>
      <c r="D842" s="169" t="s">
        <v>26</v>
      </c>
      <c r="E842" s="169" t="s">
        <v>26</v>
      </c>
      <c r="F842" s="214">
        <v>67.149999999999991</v>
      </c>
      <c r="G842" s="169"/>
      <c r="H842" s="169"/>
      <c r="I842" s="169"/>
      <c r="J842" s="169">
        <v>5</v>
      </c>
      <c r="K842" s="169">
        <v>10</v>
      </c>
      <c r="L842" s="169">
        <v>50</v>
      </c>
      <c r="M842" s="169">
        <v>2400</v>
      </c>
      <c r="N842" s="189">
        <v>15.4</v>
      </c>
      <c r="O842" s="189">
        <v>10.199999999999999</v>
      </c>
      <c r="P842" s="189">
        <v>6.7</v>
      </c>
      <c r="Q842" s="189">
        <v>0.60904861111111108</v>
      </c>
      <c r="R842" s="169" t="s">
        <v>224</v>
      </c>
      <c r="S842" s="225">
        <v>72966124732</v>
      </c>
      <c r="T842" s="225">
        <v>729661247325</v>
      </c>
      <c r="U842" s="225" t="s">
        <v>2269</v>
      </c>
      <c r="V842" s="225">
        <v>3926209010</v>
      </c>
    </row>
    <row r="843" spans="1:22" s="84" customFormat="1">
      <c r="A843" s="198" t="s">
        <v>2270</v>
      </c>
      <c r="B843" s="201" t="s">
        <v>47</v>
      </c>
      <c r="C843" s="198" t="s">
        <v>2271</v>
      </c>
      <c r="D843" s="169" t="s">
        <v>26</v>
      </c>
      <c r="E843" s="169" t="s">
        <v>26</v>
      </c>
      <c r="F843" s="214">
        <v>144.5</v>
      </c>
      <c r="G843" s="169"/>
      <c r="H843" s="169"/>
      <c r="I843" s="169"/>
      <c r="J843" s="169" t="s">
        <v>798</v>
      </c>
      <c r="K843" s="169" t="s">
        <v>798</v>
      </c>
      <c r="L843" s="169" t="e">
        <v>#VALUE!</v>
      </c>
      <c r="M843" s="169" t="e">
        <v>#VALUE!</v>
      </c>
      <c r="N843" s="189">
        <v>13.4</v>
      </c>
      <c r="O843" s="189">
        <v>10.199999999999999</v>
      </c>
      <c r="P843" s="189">
        <v>10.199999999999999</v>
      </c>
      <c r="Q843" s="189">
        <v>0.80679166666666668</v>
      </c>
      <c r="R843" s="169" t="s">
        <v>224</v>
      </c>
      <c r="S843" s="225">
        <v>72966126077</v>
      </c>
      <c r="T843" s="225">
        <v>729661260775</v>
      </c>
      <c r="U843" s="225">
        <v>10729661260772</v>
      </c>
      <c r="V843" s="225">
        <v>3926209010</v>
      </c>
    </row>
    <row r="844" spans="1:22" s="84" customFormat="1">
      <c r="A844" s="198" t="s">
        <v>2272</v>
      </c>
      <c r="B844" s="201" t="s">
        <v>47</v>
      </c>
      <c r="C844" s="198" t="s">
        <v>2273</v>
      </c>
      <c r="D844" s="169" t="s">
        <v>26</v>
      </c>
      <c r="E844" s="169" t="s">
        <v>26</v>
      </c>
      <c r="F844" s="214">
        <v>61.199999999999996</v>
      </c>
      <c r="G844" s="169"/>
      <c r="H844" s="169"/>
      <c r="I844" s="169"/>
      <c r="J844" s="169">
        <v>5</v>
      </c>
      <c r="K844" s="169">
        <v>10</v>
      </c>
      <c r="L844" s="169">
        <v>50</v>
      </c>
      <c r="M844" s="169">
        <v>2400</v>
      </c>
      <c r="N844" s="189">
        <v>13.5</v>
      </c>
      <c r="O844" s="189">
        <v>9.75</v>
      </c>
      <c r="P844" s="189">
        <v>7</v>
      </c>
      <c r="Q844" s="189">
        <v>0.533203125</v>
      </c>
      <c r="R844" s="169" t="s">
        <v>224</v>
      </c>
      <c r="S844" s="225">
        <v>72966126086</v>
      </c>
      <c r="T844" s="225">
        <v>729661260867</v>
      </c>
      <c r="U844" s="225" t="s">
        <v>2274</v>
      </c>
      <c r="V844" s="225">
        <v>3926209010</v>
      </c>
    </row>
    <row r="845" spans="1:22" s="84" customFormat="1">
      <c r="A845" s="198" t="s">
        <v>2275</v>
      </c>
      <c r="B845" s="201" t="s">
        <v>47</v>
      </c>
      <c r="C845" s="198" t="s">
        <v>2276</v>
      </c>
      <c r="D845" s="169" t="s">
        <v>26</v>
      </c>
      <c r="E845" s="169" t="s">
        <v>26</v>
      </c>
      <c r="F845" s="214">
        <v>136</v>
      </c>
      <c r="G845" s="169"/>
      <c r="H845" s="169"/>
      <c r="I845" s="169"/>
      <c r="J845" s="169">
        <v>8</v>
      </c>
      <c r="K845" s="169">
        <v>12</v>
      </c>
      <c r="L845" s="169">
        <v>96</v>
      </c>
      <c r="M845" s="169">
        <v>4608</v>
      </c>
      <c r="N845" s="189">
        <v>14.6</v>
      </c>
      <c r="O845" s="189">
        <v>10.199999999999999</v>
      </c>
      <c r="P845" s="189">
        <v>11</v>
      </c>
      <c r="Q845" s="189">
        <v>0.94798611111111108</v>
      </c>
      <c r="R845" s="169" t="s">
        <v>224</v>
      </c>
      <c r="S845" s="225">
        <v>72966126079</v>
      </c>
      <c r="T845" s="225">
        <v>729661260799</v>
      </c>
      <c r="U845" s="225" t="s">
        <v>2277</v>
      </c>
      <c r="V845" s="225">
        <v>3926209010</v>
      </c>
    </row>
    <row r="846" spans="1:22" s="84" customFormat="1">
      <c r="A846" s="198" t="s">
        <v>2278</v>
      </c>
      <c r="B846" s="201" t="s">
        <v>47</v>
      </c>
      <c r="C846" s="198" t="s">
        <v>2279</v>
      </c>
      <c r="D846" s="169" t="s">
        <v>26</v>
      </c>
      <c r="E846" s="169" t="s">
        <v>26</v>
      </c>
      <c r="F846" s="214">
        <v>221</v>
      </c>
      <c r="G846" s="169"/>
      <c r="H846" s="169"/>
      <c r="I846" s="169"/>
      <c r="J846" s="169">
        <v>5</v>
      </c>
      <c r="K846" s="169">
        <v>10</v>
      </c>
      <c r="L846" s="169">
        <v>50</v>
      </c>
      <c r="M846" s="169">
        <v>2400</v>
      </c>
      <c r="N846" s="189">
        <v>14</v>
      </c>
      <c r="O846" s="189">
        <v>10</v>
      </c>
      <c r="P846" s="189">
        <v>8</v>
      </c>
      <c r="Q846" s="189">
        <v>0.64814814814814814</v>
      </c>
      <c r="R846" s="169" t="s">
        <v>224</v>
      </c>
      <c r="S846" s="225">
        <v>72966125911</v>
      </c>
      <c r="T846" s="225">
        <v>729661259113</v>
      </c>
      <c r="U846" s="225" t="s">
        <v>2280</v>
      </c>
      <c r="V846" s="225">
        <v>3926209010</v>
      </c>
    </row>
    <row r="847" spans="1:22" s="84" customFormat="1">
      <c r="A847" s="198" t="s">
        <v>2281</v>
      </c>
      <c r="B847" s="201" t="s">
        <v>47</v>
      </c>
      <c r="C847" s="198" t="s">
        <v>2282</v>
      </c>
      <c r="D847" s="169" t="s">
        <v>26</v>
      </c>
      <c r="E847" s="169" t="s">
        <v>26</v>
      </c>
      <c r="F847" s="214">
        <v>238</v>
      </c>
      <c r="G847" s="169"/>
      <c r="H847" s="169"/>
      <c r="I847" s="169"/>
      <c r="J847" s="169">
        <v>5</v>
      </c>
      <c r="K847" s="169">
        <v>10</v>
      </c>
      <c r="L847" s="169">
        <v>50</v>
      </c>
      <c r="M847" s="169">
        <v>2400</v>
      </c>
      <c r="N847" s="189">
        <v>14.6</v>
      </c>
      <c r="O847" s="189">
        <v>10.199999999999999</v>
      </c>
      <c r="P847" s="189">
        <v>8.3000000000000007</v>
      </c>
      <c r="Q847" s="189">
        <v>0.71529861111111115</v>
      </c>
      <c r="R847" s="169" t="s">
        <v>224</v>
      </c>
      <c r="S847" s="225">
        <v>72966125912</v>
      </c>
      <c r="T847" s="225">
        <v>729661259120</v>
      </c>
      <c r="U847" s="225" t="s">
        <v>2283</v>
      </c>
      <c r="V847" s="225">
        <v>3926209010</v>
      </c>
    </row>
    <row r="848" spans="1:22" s="84" customFormat="1">
      <c r="A848" s="198" t="s">
        <v>2284</v>
      </c>
      <c r="B848" s="201" t="s">
        <v>47</v>
      </c>
      <c r="C848" s="198" t="s">
        <v>2285</v>
      </c>
      <c r="D848" s="169" t="s">
        <v>26</v>
      </c>
      <c r="E848" s="169" t="s">
        <v>26</v>
      </c>
      <c r="F848" s="214">
        <v>221</v>
      </c>
      <c r="G848" s="169"/>
      <c r="H848" s="169"/>
      <c r="I848" s="169"/>
      <c r="J848" s="169">
        <v>5</v>
      </c>
      <c r="K848" s="169">
        <v>10</v>
      </c>
      <c r="L848" s="169">
        <v>50</v>
      </c>
      <c r="M848" s="169">
        <v>2400</v>
      </c>
      <c r="N848" s="189">
        <v>14.2</v>
      </c>
      <c r="O848" s="189">
        <v>10.199999999999999</v>
      </c>
      <c r="P848" s="189">
        <v>7.9</v>
      </c>
      <c r="Q848" s="189">
        <v>0.66217361111111106</v>
      </c>
      <c r="R848" s="169" t="s">
        <v>224</v>
      </c>
      <c r="S848" s="225">
        <v>72966124751</v>
      </c>
      <c r="T848" s="225">
        <v>729661247516</v>
      </c>
      <c r="U848" s="225" t="s">
        <v>2286</v>
      </c>
      <c r="V848" s="225">
        <v>3926209010</v>
      </c>
    </row>
    <row r="849" spans="1:23" s="84" customFormat="1">
      <c r="A849" s="198" t="s">
        <v>2287</v>
      </c>
      <c r="B849" s="201" t="s">
        <v>47</v>
      </c>
      <c r="C849" s="198" t="s">
        <v>2288</v>
      </c>
      <c r="D849" s="169" t="s">
        <v>26</v>
      </c>
      <c r="E849" s="169" t="s">
        <v>26</v>
      </c>
      <c r="F849" s="214">
        <v>238</v>
      </c>
      <c r="G849" s="169"/>
      <c r="H849" s="169"/>
      <c r="I849" s="169"/>
      <c r="J849" s="169">
        <v>5</v>
      </c>
      <c r="K849" s="169">
        <v>10</v>
      </c>
      <c r="L849" s="169">
        <v>50</v>
      </c>
      <c r="M849" s="169">
        <v>2400</v>
      </c>
      <c r="N849" s="189">
        <v>14.5</v>
      </c>
      <c r="O849" s="189">
        <v>10.5</v>
      </c>
      <c r="P849" s="189">
        <v>8.5</v>
      </c>
      <c r="Q849" s="189">
        <v>0.74891493055555558</v>
      </c>
      <c r="R849" s="169" t="s">
        <v>224</v>
      </c>
      <c r="S849" s="225">
        <v>72966124752</v>
      </c>
      <c r="T849" s="225">
        <v>729661247523</v>
      </c>
      <c r="U849" s="225" t="s">
        <v>2289</v>
      </c>
      <c r="V849" s="225">
        <v>3926209010</v>
      </c>
    </row>
    <row r="850" spans="1:23" ht="15.75">
      <c r="A850" s="93" t="s">
        <v>2290</v>
      </c>
      <c r="B850" s="49" t="s">
        <v>2291</v>
      </c>
      <c r="C850" s="6" t="s">
        <v>2292</v>
      </c>
      <c r="D850" s="27" t="s">
        <v>657</v>
      </c>
      <c r="E850" s="27" t="s">
        <v>449</v>
      </c>
      <c r="F850" s="92">
        <v>8.4824103656250003</v>
      </c>
      <c r="G850" s="89">
        <v>30.3</v>
      </c>
      <c r="H850" s="252" t="s">
        <v>451</v>
      </c>
      <c r="I850" s="27">
        <v>3</v>
      </c>
      <c r="J850" s="27">
        <v>0</v>
      </c>
      <c r="K850" s="27">
        <v>0</v>
      </c>
      <c r="L850" s="27"/>
      <c r="M850" s="27"/>
      <c r="N850" s="90">
        <v>13.75</v>
      </c>
      <c r="O850" s="90">
        <v>11</v>
      </c>
      <c r="P850" s="90">
        <v>6.88</v>
      </c>
      <c r="Q850" s="244">
        <f>(N850*O850*P850)/1728</f>
        <v>0.60219907407407403</v>
      </c>
      <c r="R850" s="27" t="s">
        <v>224</v>
      </c>
      <c r="S850" s="91">
        <v>72966130123</v>
      </c>
      <c r="T850" s="91">
        <v>729661301232</v>
      </c>
      <c r="U850" s="91">
        <v>10729661301239</v>
      </c>
      <c r="V850" s="91">
        <v>3926209010</v>
      </c>
      <c r="W850" s="251"/>
    </row>
    <row r="851" spans="1:23" ht="15.75">
      <c r="A851" s="93" t="s">
        <v>2293</v>
      </c>
      <c r="B851" s="49" t="s">
        <v>2294</v>
      </c>
      <c r="C851" s="6" t="s">
        <v>2295</v>
      </c>
      <c r="D851" s="27" t="s">
        <v>657</v>
      </c>
      <c r="E851" s="27" t="s">
        <v>449</v>
      </c>
      <c r="F851" s="92">
        <v>10.676196562500001</v>
      </c>
      <c r="G851" s="89">
        <v>30.3</v>
      </c>
      <c r="H851" s="252" t="s">
        <v>451</v>
      </c>
      <c r="I851" s="27">
        <v>3</v>
      </c>
      <c r="J851" s="27">
        <v>0</v>
      </c>
      <c r="K851" s="27">
        <v>0</v>
      </c>
      <c r="L851" s="27"/>
      <c r="M851" s="27"/>
      <c r="N851" s="90">
        <v>13.75</v>
      </c>
      <c r="O851" s="90">
        <v>11</v>
      </c>
      <c r="P851" s="90">
        <v>6.88</v>
      </c>
      <c r="Q851" s="244">
        <f>(N851*O851*P851)/1728</f>
        <v>0.60219907407407403</v>
      </c>
      <c r="R851" s="27" t="s">
        <v>224</v>
      </c>
      <c r="S851" s="91">
        <v>72966130124</v>
      </c>
      <c r="T851" s="91">
        <v>729661301249</v>
      </c>
      <c r="U851" s="91">
        <v>10729661301246</v>
      </c>
      <c r="V851" s="91">
        <v>3926209010</v>
      </c>
      <c r="W851" s="251"/>
    </row>
    <row r="852" spans="1:23" ht="15.75">
      <c r="A852" s="93" t="s">
        <v>2296</v>
      </c>
      <c r="B852" s="49" t="s">
        <v>2297</v>
      </c>
      <c r="C852" s="6" t="s">
        <v>2298</v>
      </c>
      <c r="D852" s="27" t="s">
        <v>657</v>
      </c>
      <c r="E852" s="27" t="s">
        <v>449</v>
      </c>
      <c r="F852" s="92">
        <v>15.432269934375002</v>
      </c>
      <c r="G852" s="89">
        <v>41.8</v>
      </c>
      <c r="H852" s="252" t="s">
        <v>451</v>
      </c>
      <c r="I852" s="27">
        <v>3</v>
      </c>
      <c r="J852" s="27">
        <v>0</v>
      </c>
      <c r="K852" s="27">
        <v>0</v>
      </c>
      <c r="L852" s="27"/>
      <c r="M852" s="27"/>
      <c r="N852" s="90">
        <v>14</v>
      </c>
      <c r="O852" s="90">
        <v>11.25</v>
      </c>
      <c r="P852" s="90">
        <v>8.75</v>
      </c>
      <c r="Q852" s="244">
        <f>(N852*O852*P852)/1728</f>
        <v>0.79752604166666663</v>
      </c>
      <c r="R852" s="27" t="s">
        <v>224</v>
      </c>
      <c r="S852" s="91">
        <v>72966130125</v>
      </c>
      <c r="T852" s="91">
        <v>729661301256</v>
      </c>
      <c r="U852" s="91">
        <v>10729661301253</v>
      </c>
      <c r="V852" s="91">
        <v>3926209010</v>
      </c>
      <c r="W852" s="251"/>
    </row>
    <row r="853" spans="1:23" ht="15.75">
      <c r="A853" s="93" t="s">
        <v>2299</v>
      </c>
      <c r="B853" s="49" t="s">
        <v>2300</v>
      </c>
      <c r="C853" s="6" t="s">
        <v>2301</v>
      </c>
      <c r="D853" s="27" t="s">
        <v>657</v>
      </c>
      <c r="E853" s="27" t="s">
        <v>449</v>
      </c>
      <c r="F853" s="92">
        <v>12.6926201390625</v>
      </c>
      <c r="G853" s="89">
        <v>30.25</v>
      </c>
      <c r="H853" s="252" t="s">
        <v>451</v>
      </c>
      <c r="I853" s="27">
        <v>3</v>
      </c>
      <c r="J853" s="27">
        <v>0</v>
      </c>
      <c r="K853" s="27">
        <v>0</v>
      </c>
      <c r="L853" s="27"/>
      <c r="M853" s="27"/>
      <c r="N853" s="90">
        <v>13.63</v>
      </c>
      <c r="O853" s="90">
        <v>11.25</v>
      </c>
      <c r="P853" s="90">
        <v>7.75</v>
      </c>
      <c r="Q853" s="244">
        <f>(N853*O853*P853)/1728</f>
        <v>0.6877115885416667</v>
      </c>
      <c r="R853" s="27" t="s">
        <v>224</v>
      </c>
      <c r="S853" s="91">
        <v>72966130127</v>
      </c>
      <c r="T853" s="91">
        <v>729661301270</v>
      </c>
      <c r="U853" s="91">
        <v>10729661301277</v>
      </c>
      <c r="V853" s="91">
        <v>3926209010</v>
      </c>
      <c r="W853" s="251"/>
    </row>
    <row r="854" spans="1:23">
      <c r="A854" s="6" t="s">
        <v>2302</v>
      </c>
      <c r="B854" s="49" t="s">
        <v>2303</v>
      </c>
      <c r="C854" s="6" t="s">
        <v>2304</v>
      </c>
      <c r="D854" s="27" t="s">
        <v>761</v>
      </c>
      <c r="E854" s="27" t="s">
        <v>761</v>
      </c>
      <c r="F854" s="82">
        <v>1.8597245625000003</v>
      </c>
      <c r="G854" s="27">
        <v>71</v>
      </c>
      <c r="H854" s="27"/>
      <c r="I854" s="27">
        <v>3</v>
      </c>
      <c r="J854" s="27">
        <v>0</v>
      </c>
      <c r="K854" s="27">
        <v>0</v>
      </c>
      <c r="L854" s="27">
        <v>0</v>
      </c>
      <c r="M854" s="27">
        <v>0</v>
      </c>
      <c r="N854" s="90">
        <v>15.25</v>
      </c>
      <c r="O854" s="90">
        <v>9.75</v>
      </c>
      <c r="P854" s="90">
        <v>17</v>
      </c>
      <c r="Q854" s="90">
        <v>1.4627821180555556</v>
      </c>
      <c r="R854" s="27" t="s">
        <v>224</v>
      </c>
      <c r="S854" s="91">
        <v>72966130126</v>
      </c>
      <c r="T854" s="91">
        <v>729661301263</v>
      </c>
      <c r="U854" s="91">
        <v>10729661301260</v>
      </c>
      <c r="V854" s="91">
        <v>3926209010</v>
      </c>
    </row>
    <row r="855" spans="1:23">
      <c r="A855" s="6" t="s">
        <v>2305</v>
      </c>
      <c r="B855" s="49" t="s">
        <v>2306</v>
      </c>
      <c r="C855" s="6" t="s">
        <v>2307</v>
      </c>
      <c r="D855" s="27" t="s">
        <v>761</v>
      </c>
      <c r="E855" s="27" t="s">
        <v>761</v>
      </c>
      <c r="F855" s="82">
        <v>2.3659829156250005</v>
      </c>
      <c r="G855" s="27">
        <v>55.9</v>
      </c>
      <c r="H855" s="27"/>
      <c r="I855" s="27">
        <v>3</v>
      </c>
      <c r="J855" s="27">
        <v>0</v>
      </c>
      <c r="K855" s="27">
        <v>0</v>
      </c>
      <c r="L855" s="27">
        <v>0</v>
      </c>
      <c r="M855" s="27">
        <v>0</v>
      </c>
      <c r="N855" s="90">
        <v>19.25</v>
      </c>
      <c r="O855" s="90">
        <v>11</v>
      </c>
      <c r="P855" s="90">
        <v>9.75</v>
      </c>
      <c r="Q855" s="90">
        <v>1.1947699652777777</v>
      </c>
      <c r="R855" s="27" t="s">
        <v>224</v>
      </c>
      <c r="S855" s="91">
        <v>72966130131</v>
      </c>
      <c r="T855" s="91">
        <v>729661301317</v>
      </c>
      <c r="U855" s="91">
        <v>10729661301314</v>
      </c>
      <c r="V855" s="91">
        <v>5588888889</v>
      </c>
    </row>
    <row r="856" spans="1:23">
      <c r="A856" s="105" t="s">
        <v>2308</v>
      </c>
      <c r="B856" s="118"/>
      <c r="C856" s="119"/>
      <c r="D856" s="106"/>
      <c r="E856" s="106"/>
      <c r="F856" s="120"/>
      <c r="G856" s="106"/>
      <c r="H856" s="153"/>
      <c r="I856" s="106"/>
      <c r="J856" s="106"/>
      <c r="K856" s="106"/>
      <c r="L856" s="106"/>
      <c r="M856" s="106"/>
      <c r="N856" s="107"/>
      <c r="O856" s="107"/>
      <c r="P856" s="107"/>
      <c r="Q856" s="107"/>
      <c r="R856" s="107"/>
      <c r="S856" s="107"/>
      <c r="T856" s="107"/>
      <c r="U856" s="107"/>
      <c r="V856" s="107"/>
    </row>
    <row r="857" spans="1:23" s="84" customFormat="1">
      <c r="A857" s="219" t="s">
        <v>2309</v>
      </c>
      <c r="B857" s="201" t="s">
        <v>47</v>
      </c>
      <c r="C857" s="198" t="s">
        <v>2310</v>
      </c>
      <c r="D857" s="169" t="s">
        <v>26</v>
      </c>
      <c r="E857" s="169" t="s">
        <v>26</v>
      </c>
      <c r="F857" s="214">
        <v>97.75</v>
      </c>
      <c r="G857" s="169"/>
      <c r="H857" s="154"/>
      <c r="I857" s="154"/>
      <c r="J857" s="169">
        <v>7</v>
      </c>
      <c r="K857" s="169">
        <v>10</v>
      </c>
      <c r="L857" s="169">
        <v>70</v>
      </c>
      <c r="M857" s="169">
        <v>3360</v>
      </c>
      <c r="N857" s="189">
        <v>14.6</v>
      </c>
      <c r="O857" s="189">
        <v>10.6</v>
      </c>
      <c r="P857" s="189">
        <v>10.199999999999999</v>
      </c>
      <c r="Q857" s="189">
        <v>0.91351388888888885</v>
      </c>
      <c r="R857" s="169" t="s">
        <v>224</v>
      </c>
      <c r="S857" s="225">
        <v>72966126006</v>
      </c>
      <c r="T857" s="225">
        <v>729661260065</v>
      </c>
      <c r="U857" s="225" t="s">
        <v>2311</v>
      </c>
      <c r="V857" s="225">
        <v>3926209010</v>
      </c>
    </row>
    <row r="858" spans="1:23" s="84" customFormat="1">
      <c r="A858" s="185" t="s">
        <v>2312</v>
      </c>
      <c r="B858" s="201" t="s">
        <v>47</v>
      </c>
      <c r="C858" s="217" t="s">
        <v>2313</v>
      </c>
      <c r="D858" s="169" t="s">
        <v>26</v>
      </c>
      <c r="E858" s="169" t="s">
        <v>26</v>
      </c>
      <c r="F858" s="214">
        <v>127.5</v>
      </c>
      <c r="G858" s="169"/>
      <c r="H858" s="154"/>
      <c r="I858" s="154"/>
      <c r="J858" s="169">
        <v>7</v>
      </c>
      <c r="K858" s="169">
        <v>10</v>
      </c>
      <c r="L858" s="169">
        <v>70</v>
      </c>
      <c r="M858" s="169">
        <v>3360</v>
      </c>
      <c r="N858" s="192">
        <v>22.25</v>
      </c>
      <c r="O858" s="192">
        <v>12.25</v>
      </c>
      <c r="P858" s="192">
        <v>8</v>
      </c>
      <c r="Q858" s="242">
        <v>1.26</v>
      </c>
      <c r="R858" s="169" t="s">
        <v>224</v>
      </c>
      <c r="S858" s="225">
        <v>72966126007</v>
      </c>
      <c r="T858" s="225">
        <v>729661260072</v>
      </c>
      <c r="U858" s="225" t="s">
        <v>2314</v>
      </c>
      <c r="V858" s="225">
        <v>3926209010</v>
      </c>
    </row>
    <row r="859" spans="1:23" s="84" customFormat="1">
      <c r="A859" s="185" t="s">
        <v>2315</v>
      </c>
      <c r="B859" s="201" t="s">
        <v>47</v>
      </c>
      <c r="C859" s="217" t="s">
        <v>2316</v>
      </c>
      <c r="D859" s="169" t="s">
        <v>26</v>
      </c>
      <c r="E859" s="169" t="s">
        <v>26</v>
      </c>
      <c r="F859" s="214">
        <v>127.5</v>
      </c>
      <c r="G859" s="169"/>
      <c r="H859" s="154"/>
      <c r="I859" s="154"/>
      <c r="J859" s="169">
        <v>7</v>
      </c>
      <c r="K859" s="169">
        <v>10</v>
      </c>
      <c r="L859" s="169">
        <v>70</v>
      </c>
      <c r="M859" s="169">
        <v>3360</v>
      </c>
      <c r="N859" s="192">
        <v>24</v>
      </c>
      <c r="O859" s="192">
        <v>12.25</v>
      </c>
      <c r="P859" s="192">
        <v>8</v>
      </c>
      <c r="Q859" s="242">
        <v>1.36</v>
      </c>
      <c r="R859" s="169" t="s">
        <v>224</v>
      </c>
      <c r="S859" s="225">
        <v>72966126009</v>
      </c>
      <c r="T859" s="225">
        <v>729661260096</v>
      </c>
      <c r="U859" s="225" t="s">
        <v>2317</v>
      </c>
      <c r="V859" s="225">
        <v>3926209010</v>
      </c>
    </row>
    <row r="860" spans="1:23" s="84" customFormat="1">
      <c r="A860" s="185" t="s">
        <v>2318</v>
      </c>
      <c r="B860" s="201" t="s">
        <v>47</v>
      </c>
      <c r="C860" s="187" t="s">
        <v>2319</v>
      </c>
      <c r="D860" s="169" t="s">
        <v>26</v>
      </c>
      <c r="E860" s="169" t="s">
        <v>26</v>
      </c>
      <c r="F860" s="214">
        <v>153</v>
      </c>
      <c r="G860" s="169"/>
      <c r="H860" s="154"/>
      <c r="I860" s="154"/>
      <c r="J860" s="169">
        <v>7</v>
      </c>
      <c r="K860" s="169">
        <v>10</v>
      </c>
      <c r="L860" s="169">
        <v>70</v>
      </c>
      <c r="M860" s="169">
        <v>3360</v>
      </c>
      <c r="N860" s="192">
        <v>14.5</v>
      </c>
      <c r="O860" s="192">
        <v>11.75</v>
      </c>
      <c r="P860" s="192">
        <v>9.25</v>
      </c>
      <c r="Q860" s="242">
        <v>0.92</v>
      </c>
      <c r="R860" s="169" t="s">
        <v>224</v>
      </c>
      <c r="S860" s="225">
        <v>72966126012</v>
      </c>
      <c r="T860" s="225">
        <v>729661260126</v>
      </c>
      <c r="U860" s="225" t="s">
        <v>2320</v>
      </c>
      <c r="V860" s="225">
        <v>3926209010</v>
      </c>
    </row>
    <row r="861" spans="1:23" s="84" customFormat="1">
      <c r="A861" s="185" t="s">
        <v>2321</v>
      </c>
      <c r="B861" s="201" t="s">
        <v>47</v>
      </c>
      <c r="C861" s="187" t="s">
        <v>2322</v>
      </c>
      <c r="D861" s="169" t="s">
        <v>26</v>
      </c>
      <c r="E861" s="169" t="s">
        <v>26</v>
      </c>
      <c r="F861" s="214">
        <v>110.5</v>
      </c>
      <c r="G861" s="169"/>
      <c r="H861" s="154"/>
      <c r="I861" s="154"/>
      <c r="J861" s="169">
        <v>7</v>
      </c>
      <c r="K861" s="169">
        <v>10</v>
      </c>
      <c r="L861" s="169">
        <v>70</v>
      </c>
      <c r="M861" s="169">
        <v>3360</v>
      </c>
      <c r="N861" s="192">
        <v>14.5</v>
      </c>
      <c r="O861" s="192">
        <v>10</v>
      </c>
      <c r="P861" s="192">
        <v>9.25</v>
      </c>
      <c r="Q861" s="242">
        <v>0.78</v>
      </c>
      <c r="R861" s="169" t="s">
        <v>224</v>
      </c>
      <c r="S861" s="225">
        <v>72966126010</v>
      </c>
      <c r="T861" s="225">
        <v>729661260102</v>
      </c>
      <c r="U861" s="225" t="s">
        <v>2323</v>
      </c>
      <c r="V861" s="225">
        <v>3926209010</v>
      </c>
    </row>
    <row r="862" spans="1:23" s="84" customFormat="1">
      <c r="A862" s="185" t="s">
        <v>2324</v>
      </c>
      <c r="B862" s="201" t="s">
        <v>47</v>
      </c>
      <c r="C862" s="187" t="s">
        <v>2325</v>
      </c>
      <c r="D862" s="169" t="s">
        <v>26</v>
      </c>
      <c r="E862" s="169" t="s">
        <v>26</v>
      </c>
      <c r="F862" s="214">
        <v>153</v>
      </c>
      <c r="G862" s="169"/>
      <c r="H862" s="154"/>
      <c r="I862" s="154"/>
      <c r="J862" s="169">
        <v>7</v>
      </c>
      <c r="K862" s="169">
        <v>10</v>
      </c>
      <c r="L862" s="169">
        <v>70</v>
      </c>
      <c r="M862" s="169">
        <v>3360</v>
      </c>
      <c r="N862" s="192">
        <v>15</v>
      </c>
      <c r="O862" s="192">
        <v>10</v>
      </c>
      <c r="P862" s="192">
        <v>14</v>
      </c>
      <c r="Q862" s="242">
        <v>1.22</v>
      </c>
      <c r="R862" s="169" t="s">
        <v>224</v>
      </c>
      <c r="S862" s="225">
        <v>72966126011</v>
      </c>
      <c r="T862" s="225">
        <v>729661260119</v>
      </c>
      <c r="U862" s="225" t="s">
        <v>2326</v>
      </c>
      <c r="V862" s="225">
        <v>3926209010</v>
      </c>
    </row>
    <row r="863" spans="1:23">
      <c r="A863" s="105" t="s">
        <v>2327</v>
      </c>
      <c r="B863" s="118"/>
      <c r="C863" s="119"/>
      <c r="D863" s="106"/>
      <c r="E863" s="106"/>
      <c r="F863" s="120"/>
      <c r="G863" s="106"/>
      <c r="H863" s="153"/>
      <c r="I863" s="106"/>
      <c r="J863" s="106"/>
      <c r="K863" s="106"/>
      <c r="L863" s="106"/>
      <c r="M863" s="106"/>
      <c r="N863" s="107"/>
      <c r="O863" s="107"/>
      <c r="P863" s="107"/>
      <c r="Q863" s="107"/>
      <c r="R863" s="107"/>
      <c r="S863" s="107"/>
      <c r="T863" s="107"/>
      <c r="U863" s="107"/>
      <c r="V863" s="107"/>
    </row>
    <row r="864" spans="1:23" s="84" customFormat="1">
      <c r="A864" s="185" t="s">
        <v>2328</v>
      </c>
      <c r="B864" s="201" t="s">
        <v>47</v>
      </c>
      <c r="C864" s="187" t="s">
        <v>2329</v>
      </c>
      <c r="D864" s="169" t="s">
        <v>26</v>
      </c>
      <c r="E864" s="169" t="s">
        <v>26</v>
      </c>
      <c r="F864" s="214">
        <v>57.8</v>
      </c>
      <c r="G864" s="169"/>
      <c r="H864" s="154"/>
      <c r="I864" s="154"/>
      <c r="J864" s="169" t="s">
        <v>798</v>
      </c>
      <c r="K864" s="169" t="s">
        <v>798</v>
      </c>
      <c r="L864" s="169">
        <v>0</v>
      </c>
      <c r="M864" s="169">
        <v>0</v>
      </c>
      <c r="N864" s="192">
        <v>15.63</v>
      </c>
      <c r="O864" s="192">
        <v>14.5</v>
      </c>
      <c r="P864" s="192">
        <v>10.25</v>
      </c>
      <c r="Q864" s="242">
        <v>1.34</v>
      </c>
      <c r="R864" s="169" t="s">
        <v>224</v>
      </c>
      <c r="S864" s="225" t="s">
        <v>215</v>
      </c>
      <c r="T864" s="225">
        <v>2</v>
      </c>
      <c r="U864" s="225" t="e">
        <v>#N/A</v>
      </c>
      <c r="V864" s="225" t="e">
        <v>#N/A</v>
      </c>
    </row>
    <row r="865" spans="1:22" s="84" customFormat="1">
      <c r="A865" s="198" t="s">
        <v>2330</v>
      </c>
      <c r="B865" s="201" t="s">
        <v>2331</v>
      </c>
      <c r="C865" s="198" t="s">
        <v>2332</v>
      </c>
      <c r="D865" s="169" t="s">
        <v>26</v>
      </c>
      <c r="E865" s="169" t="s">
        <v>26</v>
      </c>
      <c r="F865" s="214">
        <v>48.449999999999996</v>
      </c>
      <c r="G865" s="169">
        <v>25.2</v>
      </c>
      <c r="H865" s="154"/>
      <c r="I865" s="154">
        <v>3</v>
      </c>
      <c r="J865" s="169" t="s">
        <v>798</v>
      </c>
      <c r="K865" s="169" t="s">
        <v>798</v>
      </c>
      <c r="L865" s="169">
        <v>0</v>
      </c>
      <c r="M865" s="169">
        <v>0</v>
      </c>
      <c r="N865" s="192">
        <v>24</v>
      </c>
      <c r="O865" s="192">
        <v>12.25</v>
      </c>
      <c r="P865" s="192">
        <v>8</v>
      </c>
      <c r="Q865" s="242">
        <v>1.36</v>
      </c>
      <c r="R865" s="169" t="s">
        <v>224</v>
      </c>
      <c r="S865" s="225" t="s">
        <v>215</v>
      </c>
      <c r="T865" s="225">
        <v>2</v>
      </c>
      <c r="U865" s="225" t="e">
        <v>#N/A</v>
      </c>
      <c r="V865" s="225" t="e">
        <v>#N/A</v>
      </c>
    </row>
    <row r="866" spans="1:22" s="84" customFormat="1">
      <c r="A866" s="198" t="s">
        <v>2333</v>
      </c>
      <c r="B866" s="201" t="s">
        <v>2334</v>
      </c>
      <c r="C866" s="198" t="s">
        <v>2335</v>
      </c>
      <c r="D866" s="169" t="s">
        <v>26</v>
      </c>
      <c r="E866" s="169" t="s">
        <v>26</v>
      </c>
      <c r="F866" s="214">
        <v>51.85</v>
      </c>
      <c r="G866" s="169">
        <v>29.5</v>
      </c>
      <c r="H866" s="154"/>
      <c r="I866" s="154">
        <v>3</v>
      </c>
      <c r="J866" s="169" t="s">
        <v>798</v>
      </c>
      <c r="K866" s="169" t="s">
        <v>798</v>
      </c>
      <c r="L866" s="169" t="e">
        <v>#VALUE!</v>
      </c>
      <c r="M866" s="169" t="e">
        <v>#VALUE!</v>
      </c>
      <c r="N866" s="192">
        <v>15.5</v>
      </c>
      <c r="O866" s="192">
        <v>14.5</v>
      </c>
      <c r="P866" s="192">
        <v>10.25</v>
      </c>
      <c r="Q866" s="242">
        <v>1.34</v>
      </c>
      <c r="R866" s="169" t="s">
        <v>224</v>
      </c>
      <c r="S866" s="225" t="s">
        <v>215</v>
      </c>
      <c r="T866" s="225">
        <v>2</v>
      </c>
      <c r="U866" s="225" t="e">
        <v>#N/A</v>
      </c>
      <c r="V866" s="225" t="e">
        <v>#N/A</v>
      </c>
    </row>
    <row r="867" spans="1:22" s="84" customFormat="1">
      <c r="A867" s="198" t="s">
        <v>2336</v>
      </c>
      <c r="B867" s="201" t="s">
        <v>2337</v>
      </c>
      <c r="C867" s="198" t="s">
        <v>2338</v>
      </c>
      <c r="D867" s="169" t="s">
        <v>26</v>
      </c>
      <c r="E867" s="169" t="s">
        <v>26</v>
      </c>
      <c r="F867" s="214">
        <v>41.65</v>
      </c>
      <c r="G867" s="169">
        <v>28.5</v>
      </c>
      <c r="H867" s="154"/>
      <c r="I867" s="154">
        <v>3</v>
      </c>
      <c r="J867" s="169">
        <v>6</v>
      </c>
      <c r="K867" s="169">
        <v>11</v>
      </c>
      <c r="L867" s="169">
        <v>66</v>
      </c>
      <c r="M867" s="169">
        <v>3168</v>
      </c>
      <c r="N867" s="192">
        <v>15.5</v>
      </c>
      <c r="O867" s="192">
        <v>14.5</v>
      </c>
      <c r="P867" s="192">
        <v>10.25</v>
      </c>
      <c r="Q867" s="242">
        <v>1.34</v>
      </c>
      <c r="R867" s="169" t="s">
        <v>224</v>
      </c>
      <c r="S867" s="225">
        <v>72966125959</v>
      </c>
      <c r="T867" s="225">
        <v>729661259595</v>
      </c>
      <c r="U867" s="225" t="s">
        <v>2339</v>
      </c>
      <c r="V867" s="225">
        <v>3926209010</v>
      </c>
    </row>
    <row r="868" spans="1:22" s="84" customFormat="1">
      <c r="A868" s="185" t="s">
        <v>2340</v>
      </c>
      <c r="B868" s="201" t="s">
        <v>2341</v>
      </c>
      <c r="C868" s="187" t="s">
        <v>2342</v>
      </c>
      <c r="D868" s="169" t="s">
        <v>26</v>
      </c>
      <c r="E868" s="169" t="s">
        <v>26</v>
      </c>
      <c r="F868" s="214">
        <v>41.65</v>
      </c>
      <c r="G868" s="169">
        <v>29.5</v>
      </c>
      <c r="H868" s="154"/>
      <c r="I868" s="154">
        <v>3</v>
      </c>
      <c r="J868" s="169">
        <v>5</v>
      </c>
      <c r="K868" s="169">
        <v>11</v>
      </c>
      <c r="L868" s="169">
        <v>55</v>
      </c>
      <c r="M868" s="169">
        <v>2640</v>
      </c>
      <c r="N868" s="192">
        <v>13.75</v>
      </c>
      <c r="O868" s="192">
        <v>11</v>
      </c>
      <c r="P868" s="192">
        <v>6.88</v>
      </c>
      <c r="Q868" s="242">
        <v>0.6</v>
      </c>
      <c r="R868" s="169" t="s">
        <v>224</v>
      </c>
      <c r="S868" s="225">
        <v>72966125958</v>
      </c>
      <c r="T868" s="225">
        <v>729661259588</v>
      </c>
      <c r="U868" s="225" t="s">
        <v>2343</v>
      </c>
      <c r="V868" s="225">
        <v>3926209010</v>
      </c>
    </row>
    <row r="869" spans="1:22" s="84" customFormat="1">
      <c r="A869" s="185" t="s">
        <v>2344</v>
      </c>
      <c r="B869" s="201" t="s">
        <v>47</v>
      </c>
      <c r="C869" s="187" t="s">
        <v>2345</v>
      </c>
      <c r="D869" s="169" t="s">
        <v>26</v>
      </c>
      <c r="E869" s="169" t="s">
        <v>26</v>
      </c>
      <c r="F869" s="218">
        <v>49.3</v>
      </c>
      <c r="G869" s="169"/>
      <c r="H869" s="154"/>
      <c r="I869" s="154"/>
      <c r="J869" s="169">
        <v>5</v>
      </c>
      <c r="K869" s="169">
        <v>11</v>
      </c>
      <c r="L869" s="169">
        <v>55</v>
      </c>
      <c r="M869" s="169">
        <v>2640</v>
      </c>
      <c r="N869" s="192">
        <v>13.63</v>
      </c>
      <c r="O869" s="192">
        <v>11.25</v>
      </c>
      <c r="P869" s="192">
        <v>7.75</v>
      </c>
      <c r="Q869" s="242">
        <v>0.69</v>
      </c>
      <c r="R869" s="169" t="s">
        <v>224</v>
      </c>
      <c r="S869" s="225">
        <v>72966125956</v>
      </c>
      <c r="T869" s="225">
        <v>729661259564</v>
      </c>
      <c r="U869" s="225" t="s">
        <v>2346</v>
      </c>
      <c r="V869" s="225">
        <v>3926209010</v>
      </c>
    </row>
    <row r="870" spans="1:22" s="84" customFormat="1">
      <c r="A870" s="185" t="s">
        <v>2347</v>
      </c>
      <c r="B870" s="201" t="s">
        <v>2348</v>
      </c>
      <c r="C870" s="187" t="s">
        <v>2349</v>
      </c>
      <c r="D870" s="169" t="s">
        <v>26</v>
      </c>
      <c r="E870" s="169" t="s">
        <v>26</v>
      </c>
      <c r="F870" s="218">
        <v>51</v>
      </c>
      <c r="G870" s="169">
        <v>26</v>
      </c>
      <c r="H870" s="154"/>
      <c r="I870" s="154">
        <v>3</v>
      </c>
      <c r="J870" s="169">
        <v>5</v>
      </c>
      <c r="K870" s="169">
        <v>11</v>
      </c>
      <c r="L870" s="169">
        <v>55</v>
      </c>
      <c r="M870" s="169">
        <v>2640</v>
      </c>
      <c r="N870" s="192">
        <v>13.75</v>
      </c>
      <c r="O870" s="192">
        <v>11</v>
      </c>
      <c r="P870" s="192">
        <v>6.88</v>
      </c>
      <c r="Q870" s="242">
        <v>0.6</v>
      </c>
      <c r="R870" s="169" t="s">
        <v>224</v>
      </c>
      <c r="S870" s="225">
        <v>72966125957</v>
      </c>
      <c r="T870" s="225">
        <v>729661259571</v>
      </c>
      <c r="U870" s="225" t="s">
        <v>2350</v>
      </c>
      <c r="V870" s="225">
        <v>3926209010</v>
      </c>
    </row>
    <row r="871" spans="1:22" s="84" customFormat="1">
      <c r="A871" s="185" t="s">
        <v>2351</v>
      </c>
      <c r="B871" s="201" t="s">
        <v>2352</v>
      </c>
      <c r="C871" s="187" t="s">
        <v>2353</v>
      </c>
      <c r="D871" s="169" t="s">
        <v>26</v>
      </c>
      <c r="E871" s="169" t="s">
        <v>26</v>
      </c>
      <c r="F871" s="218">
        <v>51</v>
      </c>
      <c r="G871" s="169">
        <v>26</v>
      </c>
      <c r="H871" s="154"/>
      <c r="I871" s="154">
        <v>3</v>
      </c>
      <c r="J871" s="169">
        <v>4</v>
      </c>
      <c r="K871" s="169">
        <v>11</v>
      </c>
      <c r="L871" s="169">
        <v>44</v>
      </c>
      <c r="M871" s="169">
        <v>2112</v>
      </c>
      <c r="N871" s="192">
        <v>14</v>
      </c>
      <c r="O871" s="192">
        <v>11.25</v>
      </c>
      <c r="P871" s="192">
        <v>8.75</v>
      </c>
      <c r="Q871" s="242">
        <v>0.8</v>
      </c>
      <c r="R871" s="169" t="s">
        <v>224</v>
      </c>
      <c r="S871" s="225">
        <v>72966130085</v>
      </c>
      <c r="T871" s="225">
        <v>729661300853</v>
      </c>
      <c r="U871" s="225" t="s">
        <v>2354</v>
      </c>
      <c r="V871" s="225">
        <v>3936209010</v>
      </c>
    </row>
    <row r="872" spans="1:22">
      <c r="A872" s="109" t="s">
        <v>2355</v>
      </c>
      <c r="B872" s="49" t="s">
        <v>868</v>
      </c>
      <c r="C872" s="58" t="s">
        <v>2356</v>
      </c>
      <c r="D872" s="27" t="s">
        <v>26</v>
      </c>
      <c r="E872" s="27" t="s">
        <v>26</v>
      </c>
      <c r="F872" s="61">
        <v>55.791736875000012</v>
      </c>
      <c r="G872" s="27"/>
      <c r="H872" s="139"/>
      <c r="I872" s="139"/>
      <c r="J872" s="27">
        <v>4</v>
      </c>
      <c r="K872" s="27">
        <v>6</v>
      </c>
      <c r="L872" s="27">
        <v>24</v>
      </c>
      <c r="M872" s="27">
        <v>1152</v>
      </c>
      <c r="N872" s="110">
        <v>15.25</v>
      </c>
      <c r="O872" s="110">
        <v>9.75</v>
      </c>
      <c r="P872" s="110">
        <v>17</v>
      </c>
      <c r="Q872" s="244">
        <v>1.46</v>
      </c>
      <c r="R872" s="27" t="s">
        <v>224</v>
      </c>
      <c r="S872" s="91">
        <v>72966125962</v>
      </c>
      <c r="T872" s="91">
        <v>729661259625</v>
      </c>
      <c r="U872" s="91" t="s">
        <v>2357</v>
      </c>
      <c r="V872" s="91">
        <v>3926209010</v>
      </c>
    </row>
    <row r="873" spans="1:22">
      <c r="A873" s="109" t="s">
        <v>2358</v>
      </c>
      <c r="B873" s="49"/>
      <c r="C873" s="58" t="s">
        <v>2359</v>
      </c>
      <c r="D873" s="27" t="s">
        <v>26</v>
      </c>
      <c r="E873" s="27" t="s">
        <v>26</v>
      </c>
      <c r="F873" s="83">
        <v>55.791736875000012</v>
      </c>
      <c r="G873" s="27"/>
      <c r="H873" s="139"/>
      <c r="I873" s="139"/>
      <c r="J873" s="27">
        <v>4</v>
      </c>
      <c r="K873" s="27">
        <v>7</v>
      </c>
      <c r="L873" s="27">
        <v>28</v>
      </c>
      <c r="M873" s="27">
        <v>1344</v>
      </c>
      <c r="N873" s="110">
        <v>19.25</v>
      </c>
      <c r="O873" s="110">
        <v>11</v>
      </c>
      <c r="P873" s="110">
        <v>9.75</v>
      </c>
      <c r="Q873" s="244">
        <v>1.19</v>
      </c>
      <c r="R873" s="27" t="s">
        <v>224</v>
      </c>
      <c r="S873" s="91">
        <v>72966125963</v>
      </c>
      <c r="T873" s="91">
        <v>729661259632</v>
      </c>
      <c r="U873" s="91" t="s">
        <v>2360</v>
      </c>
      <c r="V873" s="91">
        <v>3926209010</v>
      </c>
    </row>
    <row r="874" spans="1:22">
      <c r="A874" s="105" t="s">
        <v>2361</v>
      </c>
      <c r="B874" s="106"/>
      <c r="C874" s="105"/>
      <c r="D874" s="106"/>
      <c r="E874" s="106"/>
      <c r="F874" s="43"/>
      <c r="G874" s="43"/>
      <c r="H874" s="43"/>
      <c r="I874" s="43"/>
      <c r="J874" s="106"/>
      <c r="K874" s="106"/>
      <c r="L874" s="106"/>
      <c r="M874" s="106"/>
      <c r="N874" s="107"/>
      <c r="O874" s="107"/>
      <c r="P874" s="107"/>
      <c r="Q874" s="107"/>
      <c r="R874" s="107"/>
      <c r="S874" s="107"/>
      <c r="T874" s="107"/>
      <c r="U874" s="107"/>
      <c r="V874" s="107"/>
    </row>
    <row r="875" spans="1:22" s="84" customFormat="1">
      <c r="A875" s="198" t="s">
        <v>2362</v>
      </c>
      <c r="B875" s="201" t="s">
        <v>47</v>
      </c>
      <c r="C875" s="198" t="s">
        <v>2363</v>
      </c>
      <c r="D875" s="169" t="s">
        <v>26</v>
      </c>
      <c r="E875" s="169" t="s">
        <v>26</v>
      </c>
      <c r="F875" s="214">
        <v>28.9</v>
      </c>
      <c r="G875" s="169"/>
      <c r="H875" s="154"/>
      <c r="I875" s="154"/>
      <c r="J875" s="169">
        <v>4</v>
      </c>
      <c r="K875" s="169">
        <v>8</v>
      </c>
      <c r="L875" s="169">
        <v>32</v>
      </c>
      <c r="M875" s="169">
        <v>1536</v>
      </c>
      <c r="N875" s="189">
        <v>11.03</v>
      </c>
      <c r="O875" s="189">
        <v>9.85</v>
      </c>
      <c r="P875" s="189">
        <v>9.06</v>
      </c>
      <c r="Q875" s="189">
        <v>0.56963439236111113</v>
      </c>
      <c r="R875" s="169" t="s">
        <v>224</v>
      </c>
      <c r="S875" s="225">
        <v>72966123902</v>
      </c>
      <c r="T875" s="225">
        <v>729661239023</v>
      </c>
      <c r="U875" s="225" t="s">
        <v>2364</v>
      </c>
      <c r="V875" s="225">
        <v>6505008015</v>
      </c>
    </row>
    <row r="876" spans="1:22" s="84" customFormat="1">
      <c r="A876" s="198" t="s">
        <v>2365</v>
      </c>
      <c r="B876" s="201"/>
      <c r="C876" s="198" t="s">
        <v>2366</v>
      </c>
      <c r="D876" s="169" t="s">
        <v>26</v>
      </c>
      <c r="E876" s="169" t="s">
        <v>26</v>
      </c>
      <c r="F876" s="214">
        <v>72.25</v>
      </c>
      <c r="G876" s="169"/>
      <c r="H876" s="154"/>
      <c r="I876" s="154"/>
      <c r="J876" s="169">
        <v>4</v>
      </c>
      <c r="K876" s="169">
        <v>8</v>
      </c>
      <c r="L876" s="169">
        <v>32</v>
      </c>
      <c r="M876" s="169">
        <v>1536</v>
      </c>
      <c r="N876" s="192">
        <v>20</v>
      </c>
      <c r="O876" s="192">
        <v>15</v>
      </c>
      <c r="P876" s="192">
        <v>12</v>
      </c>
      <c r="Q876" s="242">
        <v>2.08</v>
      </c>
      <c r="R876" s="169" t="s">
        <v>224</v>
      </c>
      <c r="S876" s="225">
        <v>72966126025</v>
      </c>
      <c r="T876" s="225">
        <v>729661260256</v>
      </c>
      <c r="U876" s="225" t="s">
        <v>2367</v>
      </c>
      <c r="V876" s="225">
        <v>6505008015</v>
      </c>
    </row>
    <row r="877" spans="1:22" s="84" customFormat="1">
      <c r="A877" s="198" t="s">
        <v>2368</v>
      </c>
      <c r="B877" s="201" t="s">
        <v>868</v>
      </c>
      <c r="C877" s="198" t="s">
        <v>2369</v>
      </c>
      <c r="D877" s="169" t="s">
        <v>26</v>
      </c>
      <c r="E877" s="169" t="s">
        <v>26</v>
      </c>
      <c r="F877" s="214">
        <v>72.25</v>
      </c>
      <c r="G877" s="169"/>
      <c r="H877" s="154"/>
      <c r="I877" s="154"/>
      <c r="J877" s="169">
        <v>4</v>
      </c>
      <c r="K877" s="169">
        <v>8</v>
      </c>
      <c r="L877" s="169">
        <v>32</v>
      </c>
      <c r="M877" s="169">
        <v>1536</v>
      </c>
      <c r="N877" s="189">
        <v>11.82</v>
      </c>
      <c r="O877" s="189">
        <v>11.03</v>
      </c>
      <c r="P877" s="189">
        <v>17.329999999999998</v>
      </c>
      <c r="Q877" s="189">
        <v>1.3075184131944442</v>
      </c>
      <c r="R877" s="169" t="s">
        <v>224</v>
      </c>
      <c r="S877" s="225">
        <v>72966126026</v>
      </c>
      <c r="T877" s="225">
        <v>729661260263</v>
      </c>
      <c r="U877" s="225" t="s">
        <v>2370</v>
      </c>
      <c r="V877" s="225">
        <v>6505008015</v>
      </c>
    </row>
    <row r="878" spans="1:22" s="84" customFormat="1">
      <c r="A878" s="198" t="s">
        <v>2371</v>
      </c>
      <c r="B878" s="201"/>
      <c r="C878" s="198" t="s">
        <v>2372</v>
      </c>
      <c r="D878" s="169" t="s">
        <v>26</v>
      </c>
      <c r="E878" s="169" t="s">
        <v>26</v>
      </c>
      <c r="F878" s="214">
        <v>72.25</v>
      </c>
      <c r="G878" s="169"/>
      <c r="H878" s="154"/>
      <c r="I878" s="154"/>
      <c r="J878" s="169">
        <v>4</v>
      </c>
      <c r="K878" s="169">
        <v>8</v>
      </c>
      <c r="L878" s="169">
        <v>32</v>
      </c>
      <c r="M878" s="169">
        <v>1536</v>
      </c>
      <c r="N878" s="189">
        <v>17.5</v>
      </c>
      <c r="O878" s="189">
        <v>11.5</v>
      </c>
      <c r="P878" s="189">
        <v>15</v>
      </c>
      <c r="Q878" s="189">
        <v>1.7469618055555556</v>
      </c>
      <c r="R878" s="169" t="s">
        <v>224</v>
      </c>
      <c r="S878" s="225">
        <v>72966126027</v>
      </c>
      <c r="T878" s="225">
        <v>729661260270</v>
      </c>
      <c r="U878" s="225" t="s">
        <v>2373</v>
      </c>
      <c r="V878" s="225">
        <v>6505008015</v>
      </c>
    </row>
    <row r="879" spans="1:22">
      <c r="A879" s="6" t="s">
        <v>2374</v>
      </c>
      <c r="B879" s="49" t="s">
        <v>868</v>
      </c>
      <c r="C879" s="6" t="s">
        <v>2375</v>
      </c>
      <c r="D879" s="27" t="s">
        <v>26</v>
      </c>
      <c r="E879" s="27" t="s">
        <v>26</v>
      </c>
      <c r="F879" s="82">
        <v>103.31803125</v>
      </c>
      <c r="G879" s="27"/>
      <c r="H879" s="139"/>
      <c r="I879" s="139"/>
      <c r="J879" s="27">
        <v>4</v>
      </c>
      <c r="K879" s="27">
        <v>8</v>
      </c>
      <c r="L879" s="27">
        <v>32</v>
      </c>
      <c r="M879" s="27">
        <v>1536</v>
      </c>
      <c r="N879" s="90">
        <v>12</v>
      </c>
      <c r="O879" s="90">
        <v>10.75</v>
      </c>
      <c r="P879" s="90">
        <v>18</v>
      </c>
      <c r="Q879" s="90">
        <v>1.34375</v>
      </c>
      <c r="R879" s="27" t="s">
        <v>224</v>
      </c>
      <c r="S879" s="91">
        <v>72966129034</v>
      </c>
      <c r="T879" s="91">
        <v>729661290345</v>
      </c>
      <c r="U879" s="91" t="s">
        <v>2376</v>
      </c>
      <c r="V879" s="91">
        <v>6505008015</v>
      </c>
    </row>
    <row r="880" spans="1:22">
      <c r="A880" s="6" t="s">
        <v>2377</v>
      </c>
      <c r="B880" s="49" t="s">
        <v>47</v>
      </c>
      <c r="C880" s="6" t="s">
        <v>2378</v>
      </c>
      <c r="D880" s="27" t="s">
        <v>26</v>
      </c>
      <c r="E880" s="27" t="s">
        <v>26</v>
      </c>
      <c r="F880" s="82">
        <v>96.430162500000023</v>
      </c>
      <c r="G880" s="27"/>
      <c r="H880" s="139"/>
      <c r="I880" s="139"/>
      <c r="J880" s="27">
        <v>4</v>
      </c>
      <c r="K880" s="27">
        <v>8</v>
      </c>
      <c r="L880" s="27">
        <v>32</v>
      </c>
      <c r="M880" s="27">
        <v>1536</v>
      </c>
      <c r="N880" s="90">
        <v>11.82</v>
      </c>
      <c r="O880" s="90">
        <v>11.03</v>
      </c>
      <c r="P880" s="90">
        <v>17.329999999999998</v>
      </c>
      <c r="Q880" s="90">
        <v>1.3075184131944442</v>
      </c>
      <c r="R880" s="27" t="s">
        <v>224</v>
      </c>
      <c r="S880" s="91">
        <v>72966124344</v>
      </c>
      <c r="T880" s="91">
        <v>729661243440</v>
      </c>
      <c r="U880" s="91" t="s">
        <v>2379</v>
      </c>
      <c r="V880" s="91">
        <v>6505008015</v>
      </c>
    </row>
    <row r="881" spans="1:22" s="84" customFormat="1">
      <c r="A881" s="198" t="s">
        <v>2380</v>
      </c>
      <c r="B881" s="201" t="s">
        <v>2381</v>
      </c>
      <c r="C881" s="199" t="s">
        <v>2372</v>
      </c>
      <c r="D881" s="227" t="s">
        <v>26</v>
      </c>
      <c r="E881" s="227" t="s">
        <v>26</v>
      </c>
      <c r="F881" s="229">
        <v>94.35</v>
      </c>
      <c r="G881" s="169"/>
      <c r="H881" s="154"/>
      <c r="I881" s="169"/>
      <c r="J881" s="169"/>
      <c r="K881" s="169"/>
      <c r="L881" s="169"/>
      <c r="M881" s="169"/>
      <c r="N881" s="189"/>
      <c r="O881" s="189"/>
      <c r="P881" s="189"/>
      <c r="Q881" s="189"/>
      <c r="R881" s="169"/>
      <c r="S881" s="225"/>
      <c r="T881" s="225"/>
      <c r="U881" s="225"/>
      <c r="V881" s="225"/>
    </row>
    <row r="882" spans="1:22" s="84" customFormat="1">
      <c r="A882" s="198" t="s">
        <v>2382</v>
      </c>
      <c r="B882" s="201" t="s">
        <v>2383</v>
      </c>
      <c r="C882" s="199" t="s">
        <v>2384</v>
      </c>
      <c r="D882" s="227" t="s">
        <v>26</v>
      </c>
      <c r="E882" s="227" t="s">
        <v>26</v>
      </c>
      <c r="F882" s="229">
        <v>94.35</v>
      </c>
      <c r="G882" s="169"/>
      <c r="H882" s="154"/>
      <c r="I882" s="169"/>
      <c r="J882" s="169"/>
      <c r="K882" s="169"/>
      <c r="L882" s="169"/>
      <c r="M882" s="169"/>
      <c r="N882" s="189"/>
      <c r="O882" s="189"/>
      <c r="P882" s="189"/>
      <c r="Q882" s="189"/>
      <c r="R882" s="169"/>
      <c r="S882" s="225"/>
      <c r="T882" s="225"/>
      <c r="U882" s="225"/>
      <c r="V882" s="225"/>
    </row>
    <row r="883" spans="1:22" s="84" customFormat="1">
      <c r="A883" s="198" t="s">
        <v>2385</v>
      </c>
      <c r="B883" s="201" t="s">
        <v>2386</v>
      </c>
      <c r="C883" s="199" t="s">
        <v>2372</v>
      </c>
      <c r="D883" s="227" t="s">
        <v>26</v>
      </c>
      <c r="E883" s="227" t="s">
        <v>26</v>
      </c>
      <c r="F883" s="229">
        <v>99.45</v>
      </c>
      <c r="G883" s="169"/>
      <c r="H883" s="154"/>
      <c r="I883" s="169"/>
      <c r="J883" s="169"/>
      <c r="K883" s="169"/>
      <c r="L883" s="169"/>
      <c r="M883" s="169"/>
      <c r="N883" s="189"/>
      <c r="O883" s="189"/>
      <c r="P883" s="189"/>
      <c r="Q883" s="189"/>
      <c r="R883" s="169"/>
      <c r="S883" s="225"/>
      <c r="T883" s="225"/>
      <c r="U883" s="225"/>
      <c r="V883" s="225"/>
    </row>
    <row r="884" spans="1:22">
      <c r="A884" s="105" t="s">
        <v>2387</v>
      </c>
      <c r="B884" s="106"/>
      <c r="C884" s="105"/>
      <c r="D884" s="106"/>
      <c r="E884" s="106"/>
      <c r="F884" s="43"/>
      <c r="G884" s="106"/>
      <c r="H884" s="153"/>
      <c r="I884" s="106"/>
      <c r="J884" s="106"/>
      <c r="K884" s="106"/>
      <c r="L884" s="106"/>
      <c r="M884" s="106"/>
      <c r="N884" s="107"/>
      <c r="O884" s="107"/>
      <c r="P884" s="107"/>
      <c r="Q884" s="107"/>
      <c r="R884" s="107"/>
      <c r="S884" s="107"/>
      <c r="T884" s="107"/>
      <c r="U884" s="107"/>
      <c r="V884" s="107"/>
    </row>
    <row r="885" spans="1:22">
      <c r="A885" s="109" t="s">
        <v>2388</v>
      </c>
      <c r="B885" s="49" t="s">
        <v>2389</v>
      </c>
      <c r="C885" s="58" t="s">
        <v>2390</v>
      </c>
      <c r="D885" s="27" t="s">
        <v>26</v>
      </c>
      <c r="E885" s="27" t="s">
        <v>26</v>
      </c>
      <c r="F885" s="82">
        <v>23.615550000000002</v>
      </c>
      <c r="G885" s="27">
        <v>6.4</v>
      </c>
      <c r="H885" s="139"/>
      <c r="I885" s="27">
        <v>3</v>
      </c>
      <c r="J885" s="27">
        <v>4</v>
      </c>
      <c r="K885" s="27">
        <v>12</v>
      </c>
      <c r="L885" s="27">
        <v>48</v>
      </c>
      <c r="M885" s="27">
        <v>2304</v>
      </c>
      <c r="N885" s="110">
        <v>18.25</v>
      </c>
      <c r="O885" s="110">
        <v>8</v>
      </c>
      <c r="P885" s="110">
        <v>13.25</v>
      </c>
      <c r="Q885" s="244">
        <v>1.1200000000000001</v>
      </c>
      <c r="R885" s="27" t="s">
        <v>224</v>
      </c>
      <c r="S885" s="91">
        <v>72966124442</v>
      </c>
      <c r="T885" s="91">
        <v>729661244423</v>
      </c>
      <c r="U885" s="91" t="s">
        <v>2391</v>
      </c>
      <c r="V885" s="91">
        <v>6505008015</v>
      </c>
    </row>
    <row r="886" spans="1:22">
      <c r="A886" s="6" t="s">
        <v>2392</v>
      </c>
      <c r="B886" s="49" t="s">
        <v>2393</v>
      </c>
      <c r="C886" s="6" t="s">
        <v>2394</v>
      </c>
      <c r="D886" s="27" t="s">
        <v>26</v>
      </c>
      <c r="E886" s="27" t="s">
        <v>26</v>
      </c>
      <c r="F886" s="82">
        <v>23.615550000000002</v>
      </c>
      <c r="G886" s="27">
        <v>7.4</v>
      </c>
      <c r="H886" s="139"/>
      <c r="I886" s="27">
        <v>3</v>
      </c>
      <c r="J886" s="27">
        <v>4</v>
      </c>
      <c r="K886" s="27">
        <v>12</v>
      </c>
      <c r="L886" s="27">
        <v>48</v>
      </c>
      <c r="M886" s="27">
        <v>2304</v>
      </c>
      <c r="N886" s="110">
        <v>14</v>
      </c>
      <c r="O886" s="110">
        <v>10.88</v>
      </c>
      <c r="P886" s="110">
        <v>11</v>
      </c>
      <c r="Q886" s="244">
        <v>0.97</v>
      </c>
      <c r="R886" s="27" t="s">
        <v>224</v>
      </c>
      <c r="S886" s="91">
        <v>72966130168</v>
      </c>
      <c r="T886" s="91">
        <v>729661301683</v>
      </c>
      <c r="U886" s="91">
        <v>10729661301659</v>
      </c>
      <c r="V886" s="91">
        <v>6505908015</v>
      </c>
    </row>
    <row r="887" spans="1:22">
      <c r="A887" s="109" t="s">
        <v>2395</v>
      </c>
      <c r="B887" s="49" t="s">
        <v>2396</v>
      </c>
      <c r="C887" s="58" t="s">
        <v>2397</v>
      </c>
      <c r="D887" s="27" t="s">
        <v>26</v>
      </c>
      <c r="E887" s="27" t="s">
        <v>26</v>
      </c>
      <c r="F887" s="82">
        <v>23.615550000000002</v>
      </c>
      <c r="G887" s="27"/>
      <c r="H887" s="139"/>
      <c r="I887" s="139"/>
      <c r="J887" s="27">
        <v>4</v>
      </c>
      <c r="K887" s="27">
        <v>12</v>
      </c>
      <c r="L887" s="27">
        <v>48</v>
      </c>
      <c r="M887" s="27">
        <v>2304</v>
      </c>
      <c r="N887" s="110">
        <v>18.75</v>
      </c>
      <c r="O887" s="110">
        <v>8.75</v>
      </c>
      <c r="P887" s="110">
        <v>13.5</v>
      </c>
      <c r="Q887" s="244">
        <v>1.28</v>
      </c>
      <c r="R887" s="27" t="s">
        <v>224</v>
      </c>
      <c r="S887" s="91">
        <v>72966124443</v>
      </c>
      <c r="T887" s="91">
        <v>729661244430</v>
      </c>
      <c r="U887" s="91" t="s">
        <v>2398</v>
      </c>
      <c r="V887" s="91">
        <v>6505008015</v>
      </c>
    </row>
    <row r="888" spans="1:22">
      <c r="A888" s="6" t="s">
        <v>2399</v>
      </c>
      <c r="B888" s="49" t="s">
        <v>2400</v>
      </c>
      <c r="C888" s="6" t="s">
        <v>2401</v>
      </c>
      <c r="D888" s="27" t="s">
        <v>26</v>
      </c>
      <c r="E888" s="27" t="s">
        <v>26</v>
      </c>
      <c r="F888" s="82">
        <v>25.583512500000001</v>
      </c>
      <c r="G888" s="27"/>
      <c r="H888" s="139"/>
      <c r="I888" s="139"/>
      <c r="J888" s="27">
        <v>4</v>
      </c>
      <c r="K888" s="27">
        <v>12</v>
      </c>
      <c r="L888" s="27">
        <v>48</v>
      </c>
      <c r="M888" s="27">
        <v>2304</v>
      </c>
      <c r="N888" s="110">
        <v>14.5</v>
      </c>
      <c r="O888" s="110">
        <v>12</v>
      </c>
      <c r="P888" s="110">
        <v>11.5</v>
      </c>
      <c r="Q888" s="244">
        <v>1.1599999999999999</v>
      </c>
      <c r="R888" s="27" t="s">
        <v>224</v>
      </c>
      <c r="S888" s="91">
        <v>72966124444</v>
      </c>
      <c r="T888" s="91">
        <v>729661244447</v>
      </c>
      <c r="U888" s="91" t="s">
        <v>2402</v>
      </c>
      <c r="V888" s="91">
        <v>6505008015</v>
      </c>
    </row>
    <row r="889" spans="1:22">
      <c r="A889" s="6" t="s">
        <v>2403</v>
      </c>
      <c r="B889" s="49" t="s">
        <v>2404</v>
      </c>
      <c r="C889" s="6" t="s">
        <v>2405</v>
      </c>
      <c r="D889" s="27" t="s">
        <v>26</v>
      </c>
      <c r="E889" s="27" t="s">
        <v>26</v>
      </c>
      <c r="F889" s="82">
        <v>25.583512500000001</v>
      </c>
      <c r="G889" s="27">
        <v>8.6999999999999993</v>
      </c>
      <c r="H889" s="139"/>
      <c r="I889" s="27">
        <v>3</v>
      </c>
      <c r="J889" s="27">
        <v>4</v>
      </c>
      <c r="K889" s="27">
        <v>12</v>
      </c>
      <c r="L889" s="27">
        <v>48</v>
      </c>
      <c r="M889" s="27">
        <v>2304</v>
      </c>
      <c r="N889" s="110">
        <v>15</v>
      </c>
      <c r="O889" s="110">
        <v>12</v>
      </c>
      <c r="P889" s="110">
        <v>12</v>
      </c>
      <c r="Q889" s="244">
        <v>1.25</v>
      </c>
      <c r="R889" s="27" t="s">
        <v>224</v>
      </c>
      <c r="S889" s="91">
        <v>72966124445</v>
      </c>
      <c r="T889" s="91">
        <v>729661244454</v>
      </c>
      <c r="U889" s="91" t="s">
        <v>2406</v>
      </c>
      <c r="V889" s="91">
        <v>6505008015</v>
      </c>
    </row>
    <row r="890" spans="1:22">
      <c r="A890" s="6" t="s">
        <v>2407</v>
      </c>
      <c r="B890" s="49" t="s">
        <v>2408</v>
      </c>
      <c r="C890" s="6" t="s">
        <v>2409</v>
      </c>
      <c r="D890" s="27" t="s">
        <v>26</v>
      </c>
      <c r="E890" s="27" t="s">
        <v>26</v>
      </c>
      <c r="F890" s="82">
        <v>25.583512500000001</v>
      </c>
      <c r="G890" s="27">
        <v>8.6999999999999993</v>
      </c>
      <c r="H890" s="139"/>
      <c r="I890" s="27">
        <v>3</v>
      </c>
      <c r="J890" s="27">
        <v>4</v>
      </c>
      <c r="K890" s="27">
        <v>12</v>
      </c>
      <c r="L890" s="27">
        <v>48</v>
      </c>
      <c r="M890" s="27">
        <v>2304</v>
      </c>
      <c r="N890" s="90">
        <v>12.6</v>
      </c>
      <c r="O890" s="90">
        <v>9.84</v>
      </c>
      <c r="P890" s="90">
        <v>10.24</v>
      </c>
      <c r="Q890" s="90">
        <v>0.73472000000000004</v>
      </c>
      <c r="R890" s="27" t="s">
        <v>224</v>
      </c>
      <c r="S890" s="91">
        <v>72966124447</v>
      </c>
      <c r="T890" s="91">
        <v>729661244478</v>
      </c>
      <c r="U890" s="91" t="s">
        <v>2410</v>
      </c>
      <c r="V890" s="91">
        <v>6505008015</v>
      </c>
    </row>
    <row r="891" spans="1:22">
      <c r="A891" s="6" t="s">
        <v>2411</v>
      </c>
      <c r="B891" s="49" t="s">
        <v>2412</v>
      </c>
      <c r="C891" s="6" t="s">
        <v>2413</v>
      </c>
      <c r="D891" s="27" t="s">
        <v>26</v>
      </c>
      <c r="E891" s="27" t="s">
        <v>26</v>
      </c>
      <c r="F891" s="82">
        <v>25.583512500000001</v>
      </c>
      <c r="G891" s="27">
        <v>8.6999999999999993</v>
      </c>
      <c r="H891" s="139"/>
      <c r="I891" s="27">
        <v>3</v>
      </c>
      <c r="J891" s="27">
        <v>4</v>
      </c>
      <c r="K891" s="27">
        <v>12</v>
      </c>
      <c r="L891" s="27">
        <v>48</v>
      </c>
      <c r="M891" s="27">
        <v>2304</v>
      </c>
      <c r="N891" s="110">
        <v>18.25</v>
      </c>
      <c r="O891" s="110">
        <v>11</v>
      </c>
      <c r="P891" s="110">
        <v>13.25</v>
      </c>
      <c r="Q891" s="244">
        <v>1.54</v>
      </c>
      <c r="R891" s="27" t="s">
        <v>224</v>
      </c>
      <c r="S891" s="91">
        <v>72966124449</v>
      </c>
      <c r="T891" s="91">
        <v>729661244492</v>
      </c>
      <c r="U891" s="91" t="s">
        <v>2414</v>
      </c>
      <c r="V891" s="91">
        <v>6505008015</v>
      </c>
    </row>
    <row r="892" spans="1:22">
      <c r="A892" s="6" t="s">
        <v>2415</v>
      </c>
      <c r="B892" s="49" t="s">
        <v>2416</v>
      </c>
      <c r="C892" s="6" t="s">
        <v>2417</v>
      </c>
      <c r="D892" s="27" t="s">
        <v>26</v>
      </c>
      <c r="E892" s="27" t="s">
        <v>26</v>
      </c>
      <c r="F892" s="82">
        <v>25.583512500000001</v>
      </c>
      <c r="G892" s="27"/>
      <c r="H892" s="139"/>
      <c r="I892" s="139"/>
      <c r="J892" s="27">
        <v>4</v>
      </c>
      <c r="K892" s="27">
        <v>12</v>
      </c>
      <c r="L892" s="27">
        <v>48</v>
      </c>
      <c r="M892" s="27">
        <v>2304</v>
      </c>
      <c r="N892" s="90">
        <v>12.6</v>
      </c>
      <c r="O892" s="90">
        <v>9.84</v>
      </c>
      <c r="P892" s="90">
        <v>10.24</v>
      </c>
      <c r="Q892" s="90">
        <v>0.73472000000000004</v>
      </c>
      <c r="R892" s="27" t="s">
        <v>224</v>
      </c>
      <c r="S892" s="91">
        <v>72966124450</v>
      </c>
      <c r="T892" s="91">
        <v>729661244508</v>
      </c>
      <c r="U892" s="91" t="s">
        <v>2418</v>
      </c>
      <c r="V892" s="91">
        <v>6505008015</v>
      </c>
    </row>
    <row r="893" spans="1:22">
      <c r="A893" s="6" t="s">
        <v>2419</v>
      </c>
      <c r="B893" s="49" t="s">
        <v>2420</v>
      </c>
      <c r="C893" s="6" t="s">
        <v>2421</v>
      </c>
      <c r="D893" s="27" t="s">
        <v>26</v>
      </c>
      <c r="E893" s="27" t="s">
        <v>26</v>
      </c>
      <c r="F893" s="21">
        <v>25.583512500000001</v>
      </c>
      <c r="G893" s="27">
        <v>8.6999999999999993</v>
      </c>
      <c r="H893" s="139"/>
      <c r="I893" s="27">
        <v>3</v>
      </c>
      <c r="J893" s="27">
        <v>3</v>
      </c>
      <c r="K893" s="27">
        <v>8</v>
      </c>
      <c r="L893" s="27">
        <v>24</v>
      </c>
      <c r="M893" s="27">
        <v>1152</v>
      </c>
      <c r="N893" s="110">
        <v>16</v>
      </c>
      <c r="O893" s="110">
        <v>13</v>
      </c>
      <c r="P893" s="110">
        <v>12.75</v>
      </c>
      <c r="Q893" s="244">
        <v>1.53</v>
      </c>
      <c r="R893" s="27" t="s">
        <v>224</v>
      </c>
      <c r="S893" s="91">
        <v>72966124451</v>
      </c>
      <c r="T893" s="91">
        <v>729661244515</v>
      </c>
      <c r="U893" s="91" t="s">
        <v>2422</v>
      </c>
      <c r="V893" s="91">
        <v>6505008015</v>
      </c>
    </row>
    <row r="894" spans="1:22">
      <c r="A894" s="109" t="s">
        <v>2423</v>
      </c>
      <c r="B894" s="49" t="s">
        <v>2424</v>
      </c>
      <c r="C894" s="58" t="s">
        <v>2425</v>
      </c>
      <c r="D894" s="27" t="s">
        <v>26</v>
      </c>
      <c r="E894" s="27" t="s">
        <v>26</v>
      </c>
      <c r="F894" s="82">
        <v>28.289460937500003</v>
      </c>
      <c r="G894" s="27"/>
      <c r="H894" s="139"/>
      <c r="I894" s="139"/>
      <c r="J894" s="27">
        <v>4</v>
      </c>
      <c r="K894" s="27">
        <v>12</v>
      </c>
      <c r="L894" s="27">
        <v>48</v>
      </c>
      <c r="M894" s="27">
        <v>2304</v>
      </c>
      <c r="N894" s="110">
        <v>14</v>
      </c>
      <c r="O894" s="110">
        <v>10.88</v>
      </c>
      <c r="P894" s="110">
        <v>11</v>
      </c>
      <c r="Q894" s="244">
        <v>0.97</v>
      </c>
      <c r="R894" s="27" t="s">
        <v>224</v>
      </c>
      <c r="S894" s="91">
        <v>72966124459</v>
      </c>
      <c r="T894" s="91">
        <v>729661244591</v>
      </c>
      <c r="U894" s="91" t="s">
        <v>2426</v>
      </c>
      <c r="V894" s="91">
        <v>6505008015</v>
      </c>
    </row>
    <row r="895" spans="1:22">
      <c r="A895" s="6" t="s">
        <v>2427</v>
      </c>
      <c r="B895" s="49" t="s">
        <v>2428</v>
      </c>
      <c r="C895" s="6" t="s">
        <v>2429</v>
      </c>
      <c r="D895" s="27" t="s">
        <v>26</v>
      </c>
      <c r="E895" s="27" t="s">
        <v>26</v>
      </c>
      <c r="F895" s="82">
        <v>28.289460937500003</v>
      </c>
      <c r="G895" s="27">
        <v>9.8000000000000007</v>
      </c>
      <c r="H895" s="139"/>
      <c r="I895" s="27">
        <v>3</v>
      </c>
      <c r="J895" s="27">
        <v>4</v>
      </c>
      <c r="K895" s="27">
        <v>12</v>
      </c>
      <c r="L895" s="27">
        <v>48</v>
      </c>
      <c r="M895" s="27">
        <v>2304</v>
      </c>
      <c r="N895" s="110">
        <v>15</v>
      </c>
      <c r="O895" s="110">
        <v>12</v>
      </c>
      <c r="P895" s="110">
        <v>12</v>
      </c>
      <c r="Q895" s="244">
        <v>1.25</v>
      </c>
      <c r="R895" s="27" t="s">
        <v>224</v>
      </c>
      <c r="S895" s="91">
        <v>72966124460</v>
      </c>
      <c r="T895" s="91">
        <v>729661244607</v>
      </c>
      <c r="U895" s="91" t="s">
        <v>2430</v>
      </c>
      <c r="V895" s="91">
        <v>6505008015</v>
      </c>
    </row>
    <row r="896" spans="1:22">
      <c r="A896" s="6" t="s">
        <v>2431</v>
      </c>
      <c r="B896" s="49" t="s">
        <v>47</v>
      </c>
      <c r="C896" s="6" t="s">
        <v>2432</v>
      </c>
      <c r="D896" s="27" t="s">
        <v>26</v>
      </c>
      <c r="E896" s="27" t="s">
        <v>26</v>
      </c>
      <c r="F896" s="82">
        <v>28.289460937500003</v>
      </c>
      <c r="G896" s="27"/>
      <c r="H896" s="139"/>
      <c r="I896" s="139"/>
      <c r="J896" s="27">
        <v>4</v>
      </c>
      <c r="K896" s="27">
        <v>12</v>
      </c>
      <c r="L896" s="27">
        <v>48</v>
      </c>
      <c r="M896" s="27">
        <v>2304</v>
      </c>
      <c r="N896" s="90">
        <v>13.75</v>
      </c>
      <c r="O896" s="90">
        <v>10.5</v>
      </c>
      <c r="P896" s="90">
        <v>10.75</v>
      </c>
      <c r="Q896" s="90">
        <v>0.89816623263888884</v>
      </c>
      <c r="R896" s="27" t="s">
        <v>224</v>
      </c>
      <c r="S896" s="91">
        <v>72966124461</v>
      </c>
      <c r="T896" s="91">
        <v>729661244614</v>
      </c>
      <c r="U896" s="91" t="s">
        <v>2433</v>
      </c>
      <c r="V896" s="91">
        <v>6505008015</v>
      </c>
    </row>
    <row r="897" spans="1:22">
      <c r="A897" s="6" t="s">
        <v>2434</v>
      </c>
      <c r="B897" s="49" t="s">
        <v>2435</v>
      </c>
      <c r="C897" s="6" t="s">
        <v>2436</v>
      </c>
      <c r="D897" s="27" t="s">
        <v>26</v>
      </c>
      <c r="E897" s="27" t="s">
        <v>26</v>
      </c>
      <c r="F897" s="82">
        <v>28.289460937500003</v>
      </c>
      <c r="G897" s="27">
        <v>9.8000000000000007</v>
      </c>
      <c r="H897" s="139"/>
      <c r="I897" s="27">
        <v>3</v>
      </c>
      <c r="J897" s="27">
        <v>4</v>
      </c>
      <c r="K897" s="27">
        <v>12</v>
      </c>
      <c r="L897" s="27">
        <v>48</v>
      </c>
      <c r="M897" s="27">
        <v>2304</v>
      </c>
      <c r="N897" s="110">
        <v>15</v>
      </c>
      <c r="O897" s="110">
        <v>12</v>
      </c>
      <c r="P897" s="110">
        <v>12</v>
      </c>
      <c r="Q897" s="244">
        <v>1.25</v>
      </c>
      <c r="R897" s="27" t="s">
        <v>224</v>
      </c>
      <c r="S897" s="91">
        <v>72966124462</v>
      </c>
      <c r="T897" s="91">
        <v>729661244621</v>
      </c>
      <c r="U897" s="91" t="s">
        <v>2437</v>
      </c>
      <c r="V897" s="91">
        <v>6505008015</v>
      </c>
    </row>
    <row r="898" spans="1:22">
      <c r="A898" s="109" t="s">
        <v>2438</v>
      </c>
      <c r="B898" s="49" t="s">
        <v>2439</v>
      </c>
      <c r="C898" s="58" t="s">
        <v>2440</v>
      </c>
      <c r="D898" s="27" t="s">
        <v>26</v>
      </c>
      <c r="E898" s="27" t="s">
        <v>26</v>
      </c>
      <c r="F898" s="82">
        <v>28.289460937500003</v>
      </c>
      <c r="G898" s="27">
        <v>9.8000000000000007</v>
      </c>
      <c r="H898" s="139"/>
      <c r="I898" s="27">
        <v>3</v>
      </c>
      <c r="J898" s="27">
        <v>4</v>
      </c>
      <c r="K898" s="27">
        <v>12</v>
      </c>
      <c r="L898" s="27">
        <v>48</v>
      </c>
      <c r="M898" s="27">
        <v>2304</v>
      </c>
      <c r="N898" s="110">
        <v>18.25</v>
      </c>
      <c r="O898" s="110">
        <v>11</v>
      </c>
      <c r="P898" s="110">
        <v>13.25</v>
      </c>
      <c r="Q898" s="244">
        <v>1.54</v>
      </c>
      <c r="R898" s="27" t="s">
        <v>224</v>
      </c>
      <c r="S898" s="91">
        <v>72966124463</v>
      </c>
      <c r="T898" s="91">
        <v>729661244638</v>
      </c>
      <c r="U898" s="91" t="s">
        <v>2441</v>
      </c>
      <c r="V898" s="91">
        <v>6505008015</v>
      </c>
    </row>
    <row r="899" spans="1:22">
      <c r="A899" s="6" t="s">
        <v>2442</v>
      </c>
      <c r="B899" s="49" t="s">
        <v>2443</v>
      </c>
      <c r="C899" s="6" t="s">
        <v>2444</v>
      </c>
      <c r="D899" s="27" t="s">
        <v>26</v>
      </c>
      <c r="E899" s="27" t="s">
        <v>26</v>
      </c>
      <c r="F899" s="82">
        <v>28.289460937500003</v>
      </c>
      <c r="G899" s="27"/>
      <c r="H899" s="139"/>
      <c r="I899" s="139"/>
      <c r="J899" s="27">
        <v>4</v>
      </c>
      <c r="K899" s="27">
        <v>12</v>
      </c>
      <c r="L899" s="27">
        <v>48</v>
      </c>
      <c r="M899" s="27">
        <v>2304</v>
      </c>
      <c r="N899" s="110">
        <v>15</v>
      </c>
      <c r="O899" s="110">
        <v>12</v>
      </c>
      <c r="P899" s="110">
        <v>12</v>
      </c>
      <c r="Q899" s="244">
        <v>1.25</v>
      </c>
      <c r="R899" s="27" t="s">
        <v>224</v>
      </c>
      <c r="S899" s="91">
        <v>72966124464</v>
      </c>
      <c r="T899" s="91">
        <v>729661244645</v>
      </c>
      <c r="U899" s="91">
        <v>10729661244642</v>
      </c>
      <c r="V899" s="91">
        <v>6505008015</v>
      </c>
    </row>
    <row r="900" spans="1:22">
      <c r="A900" s="6" t="s">
        <v>2445</v>
      </c>
      <c r="B900" s="49" t="s">
        <v>2446</v>
      </c>
      <c r="C900" s="6" t="s">
        <v>2447</v>
      </c>
      <c r="D900" s="27" t="s">
        <v>26</v>
      </c>
      <c r="E900" s="27" t="s">
        <v>26</v>
      </c>
      <c r="F900" s="82">
        <v>28.289460937500003</v>
      </c>
      <c r="G900" s="27">
        <v>9.8000000000000007</v>
      </c>
      <c r="H900" s="139"/>
      <c r="I900" s="27">
        <v>3</v>
      </c>
      <c r="J900" s="27">
        <v>4</v>
      </c>
      <c r="K900" s="27">
        <v>12</v>
      </c>
      <c r="L900" s="27">
        <v>48</v>
      </c>
      <c r="M900" s="27">
        <v>2304</v>
      </c>
      <c r="N900" s="90">
        <v>12.6</v>
      </c>
      <c r="O900" s="90">
        <v>10.24</v>
      </c>
      <c r="P900" s="90">
        <v>10.63</v>
      </c>
      <c r="Q900" s="90">
        <v>0.79370666666666667</v>
      </c>
      <c r="R900" s="27" t="s">
        <v>224</v>
      </c>
      <c r="S900" s="91">
        <v>72966124466</v>
      </c>
      <c r="T900" s="91">
        <v>729661244669</v>
      </c>
      <c r="U900" s="91" t="s">
        <v>2448</v>
      </c>
      <c r="V900" s="91">
        <v>6505008015</v>
      </c>
    </row>
    <row r="901" spans="1:22">
      <c r="A901" s="109" t="s">
        <v>2449</v>
      </c>
      <c r="B901" s="49"/>
      <c r="C901" s="58" t="s">
        <v>2450</v>
      </c>
      <c r="D901" s="27" t="s">
        <v>26</v>
      </c>
      <c r="E901" s="27" t="s">
        <v>26</v>
      </c>
      <c r="F901" s="82">
        <v>37.391287500000004</v>
      </c>
      <c r="G901" s="27"/>
      <c r="H901" s="139"/>
      <c r="I901" s="139"/>
      <c r="J901" s="27">
        <v>4</v>
      </c>
      <c r="K901" s="27">
        <v>12</v>
      </c>
      <c r="L901" s="27">
        <v>48</v>
      </c>
      <c r="M901" s="27">
        <v>2304</v>
      </c>
      <c r="N901" s="110">
        <v>14</v>
      </c>
      <c r="O901" s="110">
        <v>10.88</v>
      </c>
      <c r="P901" s="110">
        <v>11</v>
      </c>
      <c r="Q901" s="244">
        <v>0.97</v>
      </c>
      <c r="R901" s="27" t="s">
        <v>224</v>
      </c>
      <c r="S901" s="91">
        <v>72966124474</v>
      </c>
      <c r="T901" s="91">
        <v>729661244744</v>
      </c>
      <c r="U901" s="91" t="s">
        <v>2451</v>
      </c>
      <c r="V901" s="91">
        <v>6505008015</v>
      </c>
    </row>
    <row r="902" spans="1:22">
      <c r="A902" s="109" t="s">
        <v>2452</v>
      </c>
      <c r="B902" s="49" t="s">
        <v>2453</v>
      </c>
      <c r="C902" s="58" t="s">
        <v>2454</v>
      </c>
      <c r="D902" s="27" t="s">
        <v>26</v>
      </c>
      <c r="E902" s="27" t="s">
        <v>26</v>
      </c>
      <c r="F902" s="82">
        <v>37.391287500000004</v>
      </c>
      <c r="G902" s="27"/>
      <c r="H902" s="139"/>
      <c r="I902" s="139"/>
      <c r="J902" s="27">
        <v>4</v>
      </c>
      <c r="K902" s="27">
        <v>12</v>
      </c>
      <c r="L902" s="27">
        <v>48</v>
      </c>
      <c r="M902" s="27">
        <v>2304</v>
      </c>
      <c r="N902" s="110">
        <v>14.5</v>
      </c>
      <c r="O902" s="110">
        <v>12</v>
      </c>
      <c r="P902" s="110">
        <v>11.5</v>
      </c>
      <c r="Q902" s="244">
        <v>1.1599999999999999</v>
      </c>
      <c r="R902" s="27" t="s">
        <v>224</v>
      </c>
      <c r="S902" s="91">
        <v>72966124478</v>
      </c>
      <c r="T902" s="91">
        <v>729661244782</v>
      </c>
      <c r="U902" s="91" t="s">
        <v>2455</v>
      </c>
      <c r="V902" s="91">
        <v>6505008015</v>
      </c>
    </row>
    <row r="903" spans="1:22" s="84" customFormat="1">
      <c r="A903" s="185" t="s">
        <v>2456</v>
      </c>
      <c r="B903" s="201" t="s">
        <v>2457</v>
      </c>
      <c r="C903" s="187" t="s">
        <v>2458</v>
      </c>
      <c r="D903" s="169" t="s">
        <v>26</v>
      </c>
      <c r="E903" s="169" t="s">
        <v>26</v>
      </c>
      <c r="F903" s="214">
        <v>23.8</v>
      </c>
      <c r="G903" s="169">
        <v>5.6</v>
      </c>
      <c r="H903" s="154"/>
      <c r="I903" s="169" t="s">
        <v>87</v>
      </c>
      <c r="J903" s="169">
        <v>4</v>
      </c>
      <c r="K903" s="169">
        <v>12</v>
      </c>
      <c r="L903" s="169">
        <v>48</v>
      </c>
      <c r="M903" s="169">
        <v>2304</v>
      </c>
      <c r="N903" s="192">
        <v>15</v>
      </c>
      <c r="O903" s="192">
        <v>12</v>
      </c>
      <c r="P903" s="192">
        <v>12</v>
      </c>
      <c r="Q903" s="242">
        <v>1.25</v>
      </c>
      <c r="R903" s="169" t="s">
        <v>224</v>
      </c>
      <c r="S903" s="225">
        <v>72966124488</v>
      </c>
      <c r="T903" s="225">
        <v>729661244881</v>
      </c>
      <c r="U903" s="225" t="s">
        <v>2459</v>
      </c>
      <c r="V903" s="225">
        <v>6307909891</v>
      </c>
    </row>
    <row r="904" spans="1:22" s="84" customFormat="1">
      <c r="A904" s="185" t="s">
        <v>2460</v>
      </c>
      <c r="B904" s="201" t="s">
        <v>2461</v>
      </c>
      <c r="C904" s="187" t="s">
        <v>2462</v>
      </c>
      <c r="D904" s="169" t="s">
        <v>26</v>
      </c>
      <c r="E904" s="169" t="s">
        <v>26</v>
      </c>
      <c r="F904" s="214">
        <v>23.8</v>
      </c>
      <c r="G904" s="169">
        <v>5.6</v>
      </c>
      <c r="H904" s="154"/>
      <c r="I904" s="169" t="s">
        <v>87</v>
      </c>
      <c r="J904" s="169">
        <v>4</v>
      </c>
      <c r="K904" s="169">
        <v>12</v>
      </c>
      <c r="L904" s="169">
        <v>48</v>
      </c>
      <c r="M904" s="169">
        <v>2304</v>
      </c>
      <c r="N904" s="192">
        <v>14.5</v>
      </c>
      <c r="O904" s="192">
        <v>12</v>
      </c>
      <c r="P904" s="192">
        <v>11.5</v>
      </c>
      <c r="Q904" s="242">
        <v>1.1599999999999999</v>
      </c>
      <c r="R904" s="169" t="s">
        <v>224</v>
      </c>
      <c r="S904" s="225">
        <v>72966124490</v>
      </c>
      <c r="T904" s="225">
        <v>729661244904</v>
      </c>
      <c r="U904" s="225">
        <v>10729661244901</v>
      </c>
      <c r="V904" s="225">
        <v>6307909891</v>
      </c>
    </row>
    <row r="905" spans="1:22" s="84" customFormat="1">
      <c r="A905" s="185" t="s">
        <v>2463</v>
      </c>
      <c r="B905" s="201"/>
      <c r="C905" s="187" t="s">
        <v>2464</v>
      </c>
      <c r="D905" s="169" t="s">
        <v>26</v>
      </c>
      <c r="E905" s="169" t="s">
        <v>26</v>
      </c>
      <c r="F905" s="214">
        <v>23.8</v>
      </c>
      <c r="G905" s="169">
        <v>5.6</v>
      </c>
      <c r="H905" s="154"/>
      <c r="I905" s="169" t="s">
        <v>87</v>
      </c>
      <c r="J905" s="169">
        <v>4</v>
      </c>
      <c r="K905" s="169">
        <v>12</v>
      </c>
      <c r="L905" s="169">
        <v>48</v>
      </c>
      <c r="M905" s="169">
        <v>2304</v>
      </c>
      <c r="N905" s="192">
        <v>15</v>
      </c>
      <c r="O905" s="192">
        <v>12</v>
      </c>
      <c r="P905" s="192">
        <v>12</v>
      </c>
      <c r="Q905" s="242">
        <v>1.25</v>
      </c>
      <c r="R905" s="169" t="s">
        <v>224</v>
      </c>
      <c r="S905" s="225">
        <v>72966124489</v>
      </c>
      <c r="T905" s="225">
        <v>729661244898</v>
      </c>
      <c r="U905" s="225" t="s">
        <v>2465</v>
      </c>
      <c r="V905" s="225">
        <v>6307909891</v>
      </c>
    </row>
    <row r="906" spans="1:22" s="84" customFormat="1">
      <c r="A906" s="185" t="s">
        <v>2466</v>
      </c>
      <c r="B906" s="201" t="s">
        <v>2467</v>
      </c>
      <c r="C906" s="187" t="s">
        <v>2468</v>
      </c>
      <c r="D906" s="169" t="s">
        <v>26</v>
      </c>
      <c r="E906" s="169" t="s">
        <v>26</v>
      </c>
      <c r="F906" s="214">
        <v>23.8</v>
      </c>
      <c r="G906" s="169">
        <v>6.7</v>
      </c>
      <c r="H906" s="154"/>
      <c r="I906" s="169" t="s">
        <v>87</v>
      </c>
      <c r="J906" s="169">
        <v>4</v>
      </c>
      <c r="K906" s="169">
        <v>12</v>
      </c>
      <c r="L906" s="169">
        <v>48</v>
      </c>
      <c r="M906" s="169">
        <v>2304</v>
      </c>
      <c r="N906" s="192">
        <v>14.5</v>
      </c>
      <c r="O906" s="192">
        <v>12</v>
      </c>
      <c r="P906" s="192">
        <v>11.5</v>
      </c>
      <c r="Q906" s="242">
        <v>1.1599999999999999</v>
      </c>
      <c r="R906" s="169" t="s">
        <v>224</v>
      </c>
      <c r="S906" s="225">
        <v>72966124487</v>
      </c>
      <c r="T906" s="225">
        <v>729661244874</v>
      </c>
      <c r="U906" s="225" t="s">
        <v>2469</v>
      </c>
      <c r="V906" s="225">
        <v>6307909891</v>
      </c>
    </row>
    <row r="907" spans="1:22" s="84" customFormat="1">
      <c r="A907" s="185" t="s">
        <v>2470</v>
      </c>
      <c r="B907" s="201" t="s">
        <v>2471</v>
      </c>
      <c r="C907" s="187" t="s">
        <v>2472</v>
      </c>
      <c r="D907" s="169" t="s">
        <v>26</v>
      </c>
      <c r="E907" s="169" t="s">
        <v>26</v>
      </c>
      <c r="F907" s="214">
        <v>20.399999999999999</v>
      </c>
      <c r="G907" s="169">
        <v>9.1</v>
      </c>
      <c r="H907" s="154"/>
      <c r="I907" s="169">
        <v>3</v>
      </c>
      <c r="J907" s="169">
        <v>4</v>
      </c>
      <c r="K907" s="169">
        <v>12</v>
      </c>
      <c r="L907" s="169">
        <v>48</v>
      </c>
      <c r="M907" s="169">
        <v>2304</v>
      </c>
      <c r="N907" s="192">
        <v>15</v>
      </c>
      <c r="O907" s="192">
        <v>12</v>
      </c>
      <c r="P907" s="192">
        <v>12</v>
      </c>
      <c r="Q907" s="242">
        <v>1.25</v>
      </c>
      <c r="R907" s="169" t="s">
        <v>224</v>
      </c>
      <c r="S907" s="225">
        <v>72966130166</v>
      </c>
      <c r="T907" s="225">
        <v>729661301669</v>
      </c>
      <c r="U907" s="225">
        <v>10729661301666</v>
      </c>
      <c r="V907" s="225">
        <v>6505908015</v>
      </c>
    </row>
    <row r="908" spans="1:22" s="84" customFormat="1">
      <c r="A908" s="198" t="s">
        <v>2473</v>
      </c>
      <c r="B908" s="201" t="s">
        <v>2474</v>
      </c>
      <c r="C908" s="198" t="s">
        <v>2475</v>
      </c>
      <c r="D908" s="169" t="s">
        <v>26</v>
      </c>
      <c r="E908" s="169" t="s">
        <v>26</v>
      </c>
      <c r="F908" s="214">
        <v>20.399999999999999</v>
      </c>
      <c r="G908" s="169"/>
      <c r="H908" s="154"/>
      <c r="I908" s="154"/>
      <c r="J908" s="169">
        <v>4</v>
      </c>
      <c r="K908" s="169">
        <v>12</v>
      </c>
      <c r="L908" s="169">
        <v>48</v>
      </c>
      <c r="M908" s="169">
        <v>2304</v>
      </c>
      <c r="N908" s="192">
        <v>18.75</v>
      </c>
      <c r="O908" s="192">
        <v>8.75</v>
      </c>
      <c r="P908" s="192">
        <v>13.5</v>
      </c>
      <c r="Q908" s="242">
        <v>1.28</v>
      </c>
      <c r="R908" s="169" t="s">
        <v>224</v>
      </c>
      <c r="S908" s="225">
        <v>72966124454</v>
      </c>
      <c r="T908" s="225">
        <v>729661244546</v>
      </c>
      <c r="U908" s="225" t="s">
        <v>2476</v>
      </c>
      <c r="V908" s="225">
        <v>6505008015</v>
      </c>
    </row>
    <row r="909" spans="1:22" s="84" customFormat="1">
      <c r="A909" s="185" t="s">
        <v>2477</v>
      </c>
      <c r="B909" s="201" t="s">
        <v>2478</v>
      </c>
      <c r="C909" s="187" t="s">
        <v>2479</v>
      </c>
      <c r="D909" s="169" t="s">
        <v>26</v>
      </c>
      <c r="E909" s="169" t="s">
        <v>26</v>
      </c>
      <c r="F909" s="214">
        <v>20.399999999999999</v>
      </c>
      <c r="G909" s="169">
        <v>10.6</v>
      </c>
      <c r="H909" s="154"/>
      <c r="I909" s="169">
        <v>3</v>
      </c>
      <c r="J909" s="169">
        <v>4</v>
      </c>
      <c r="K909" s="169">
        <v>10</v>
      </c>
      <c r="L909" s="169">
        <v>40</v>
      </c>
      <c r="M909" s="169">
        <v>1920</v>
      </c>
      <c r="N909" s="192">
        <v>14.5</v>
      </c>
      <c r="O909" s="192">
        <v>12</v>
      </c>
      <c r="P909" s="192">
        <v>11.5</v>
      </c>
      <c r="Q909" s="242">
        <v>1.1599999999999999</v>
      </c>
      <c r="R909" s="169" t="s">
        <v>224</v>
      </c>
      <c r="S909" s="225">
        <v>72966124456</v>
      </c>
      <c r="T909" s="225">
        <v>729661244560</v>
      </c>
      <c r="U909" s="225" t="s">
        <v>2480</v>
      </c>
      <c r="V909" s="225">
        <v>6505008015</v>
      </c>
    </row>
    <row r="910" spans="1:22" s="84" customFormat="1">
      <c r="A910" s="185" t="s">
        <v>2481</v>
      </c>
      <c r="B910" s="201" t="s">
        <v>2482</v>
      </c>
      <c r="C910" s="187" t="s">
        <v>2483</v>
      </c>
      <c r="D910" s="169" t="s">
        <v>26</v>
      </c>
      <c r="E910" s="169" t="s">
        <v>26</v>
      </c>
      <c r="F910" s="214">
        <v>22.95</v>
      </c>
      <c r="G910" s="169">
        <v>12.2</v>
      </c>
      <c r="H910" s="154"/>
      <c r="I910" s="169">
        <v>3</v>
      </c>
      <c r="J910" s="169">
        <v>4</v>
      </c>
      <c r="K910" s="169">
        <v>10</v>
      </c>
      <c r="L910" s="169">
        <v>40</v>
      </c>
      <c r="M910" s="169">
        <v>1920</v>
      </c>
      <c r="N910" s="192">
        <v>15</v>
      </c>
      <c r="O910" s="192">
        <v>12</v>
      </c>
      <c r="P910" s="192">
        <v>12</v>
      </c>
      <c r="Q910" s="242">
        <v>1.25</v>
      </c>
      <c r="R910" s="169" t="s">
        <v>224</v>
      </c>
      <c r="S910" s="225">
        <v>72966124470</v>
      </c>
      <c r="T910" s="225">
        <v>729661244706</v>
      </c>
      <c r="U910" s="225" t="s">
        <v>2484</v>
      </c>
      <c r="V910" s="225">
        <v>6505008015</v>
      </c>
    </row>
    <row r="911" spans="1:22" s="84" customFormat="1">
      <c r="A911" s="185" t="s">
        <v>2485</v>
      </c>
      <c r="B911" s="201" t="s">
        <v>2486</v>
      </c>
      <c r="C911" s="187" t="s">
        <v>2487</v>
      </c>
      <c r="D911" s="169" t="s">
        <v>26</v>
      </c>
      <c r="E911" s="169" t="s">
        <v>26</v>
      </c>
      <c r="F911" s="214">
        <v>22.95</v>
      </c>
      <c r="G911" s="169"/>
      <c r="H911" s="154"/>
      <c r="I911" s="154"/>
      <c r="J911" s="169">
        <v>4</v>
      </c>
      <c r="K911" s="169">
        <v>20</v>
      </c>
      <c r="L911" s="169">
        <v>80</v>
      </c>
      <c r="M911" s="169">
        <v>3840</v>
      </c>
      <c r="N911" s="192">
        <v>18</v>
      </c>
      <c r="O911" s="192">
        <v>12.5</v>
      </c>
      <c r="P911" s="192">
        <v>12</v>
      </c>
      <c r="Q911" s="242">
        <v>1.56</v>
      </c>
      <c r="R911" s="169" t="s">
        <v>224</v>
      </c>
      <c r="S911" s="225">
        <v>72966124471</v>
      </c>
      <c r="T911" s="225">
        <v>729661244713</v>
      </c>
      <c r="U911" s="225" t="s">
        <v>2488</v>
      </c>
      <c r="V911" s="225">
        <v>6505008015</v>
      </c>
    </row>
    <row r="912" spans="1:22">
      <c r="A912" s="109" t="s">
        <v>2489</v>
      </c>
      <c r="B912" s="49" t="s">
        <v>2490</v>
      </c>
      <c r="C912" s="58" t="s">
        <v>2491</v>
      </c>
      <c r="D912" s="27" t="s">
        <v>26</v>
      </c>
      <c r="E912" s="27" t="s">
        <v>26</v>
      </c>
      <c r="F912" s="82">
        <v>23.615550000000002</v>
      </c>
      <c r="G912" s="27">
        <v>5.6</v>
      </c>
      <c r="H912" s="139"/>
      <c r="I912" s="27" t="s">
        <v>87</v>
      </c>
      <c r="J912" s="27">
        <v>4</v>
      </c>
      <c r="K912" s="27">
        <v>20</v>
      </c>
      <c r="L912" s="27">
        <v>80</v>
      </c>
      <c r="M912" s="27">
        <v>3840</v>
      </c>
      <c r="N912" s="110">
        <v>18</v>
      </c>
      <c r="O912" s="110">
        <v>12.5</v>
      </c>
      <c r="P912" s="110">
        <v>12</v>
      </c>
      <c r="Q912" s="244">
        <v>1.56</v>
      </c>
      <c r="R912" s="27" t="s">
        <v>224</v>
      </c>
      <c r="S912" s="91">
        <v>72966130168</v>
      </c>
      <c r="T912" s="91">
        <v>729661301683</v>
      </c>
      <c r="U912" s="91">
        <v>10729661301680</v>
      </c>
      <c r="V912" s="91">
        <v>6307909889</v>
      </c>
    </row>
    <row r="913" spans="1:22">
      <c r="A913" s="105" t="s">
        <v>2492</v>
      </c>
      <c r="B913" s="106"/>
      <c r="C913" s="105"/>
      <c r="D913" s="106"/>
      <c r="E913" s="106"/>
      <c r="F913" s="43"/>
      <c r="G913" s="106"/>
      <c r="H913" s="153"/>
      <c r="I913" s="106"/>
      <c r="J913" s="106"/>
      <c r="K913" s="106"/>
      <c r="L913" s="106"/>
      <c r="M913" s="106"/>
      <c r="N913" s="107"/>
      <c r="O913" s="107"/>
      <c r="P913" s="107"/>
      <c r="Q913" s="107"/>
      <c r="R913" s="107"/>
      <c r="S913" s="107"/>
      <c r="T913" s="107"/>
      <c r="U913" s="107"/>
      <c r="V913" s="107"/>
    </row>
    <row r="914" spans="1:22" s="84" customFormat="1">
      <c r="A914" s="185" t="s">
        <v>2493</v>
      </c>
      <c r="B914" s="201" t="s">
        <v>2494</v>
      </c>
      <c r="C914" s="187" t="s">
        <v>2495</v>
      </c>
      <c r="D914" s="169" t="s">
        <v>26</v>
      </c>
      <c r="E914" s="169" t="s">
        <v>26</v>
      </c>
      <c r="F914" s="214">
        <v>36.549999999999997</v>
      </c>
      <c r="G914" s="169">
        <v>8.5</v>
      </c>
      <c r="H914" s="154"/>
      <c r="I914" s="169" t="s">
        <v>87</v>
      </c>
      <c r="J914" s="169">
        <v>4</v>
      </c>
      <c r="K914" s="169">
        <v>12</v>
      </c>
      <c r="L914" s="169">
        <v>48</v>
      </c>
      <c r="M914" s="169">
        <v>2304</v>
      </c>
      <c r="N914" s="192">
        <v>17</v>
      </c>
      <c r="O914" s="192">
        <v>8.75</v>
      </c>
      <c r="P914" s="192">
        <v>8.8800000000000008</v>
      </c>
      <c r="Q914" s="242">
        <v>0.76</v>
      </c>
      <c r="R914" s="169" t="s">
        <v>224</v>
      </c>
      <c r="S914" s="225">
        <v>72966124503</v>
      </c>
      <c r="T914" s="225">
        <v>729661245031</v>
      </c>
      <c r="U914" s="225" t="s">
        <v>2496</v>
      </c>
      <c r="V914" s="225">
        <v>6505000100</v>
      </c>
    </row>
    <row r="915" spans="1:22" s="84" customFormat="1">
      <c r="A915" s="185" t="s">
        <v>2497</v>
      </c>
      <c r="B915" s="201" t="s">
        <v>2498</v>
      </c>
      <c r="C915" s="187" t="s">
        <v>2499</v>
      </c>
      <c r="D915" s="169" t="s">
        <v>26</v>
      </c>
      <c r="E915" s="169" t="s">
        <v>26</v>
      </c>
      <c r="F915" s="214">
        <v>35.699999999999996</v>
      </c>
      <c r="G915" s="169">
        <v>7.3</v>
      </c>
      <c r="H915" s="154"/>
      <c r="I915" s="169" t="s">
        <v>87</v>
      </c>
      <c r="J915" s="169">
        <v>4</v>
      </c>
      <c r="K915" s="169">
        <v>12</v>
      </c>
      <c r="L915" s="169">
        <v>48</v>
      </c>
      <c r="M915" s="169">
        <v>2304</v>
      </c>
      <c r="N915" s="192">
        <v>17.75</v>
      </c>
      <c r="O915" s="192">
        <v>9.25</v>
      </c>
      <c r="P915" s="192">
        <v>9.1300000000000008</v>
      </c>
      <c r="Q915" s="242">
        <v>0.87</v>
      </c>
      <c r="R915" s="169" t="s">
        <v>224</v>
      </c>
      <c r="S915" s="225">
        <v>72966124504</v>
      </c>
      <c r="T915" s="225">
        <v>729661245048</v>
      </c>
      <c r="U915" s="225" t="s">
        <v>2500</v>
      </c>
      <c r="V915" s="225">
        <v>6505000100</v>
      </c>
    </row>
    <row r="916" spans="1:22" s="84" customFormat="1">
      <c r="A916" s="185" t="s">
        <v>2501</v>
      </c>
      <c r="B916" s="201"/>
      <c r="C916" s="187" t="s">
        <v>2502</v>
      </c>
      <c r="D916" s="169" t="s">
        <v>26</v>
      </c>
      <c r="E916" s="169" t="s">
        <v>26</v>
      </c>
      <c r="F916" s="214">
        <v>42.5</v>
      </c>
      <c r="G916" s="169"/>
      <c r="H916" s="154"/>
      <c r="I916" s="154"/>
      <c r="J916" s="169">
        <v>4</v>
      </c>
      <c r="K916" s="169">
        <v>12</v>
      </c>
      <c r="L916" s="169">
        <v>48</v>
      </c>
      <c r="M916" s="169">
        <v>2304</v>
      </c>
      <c r="N916" s="192">
        <v>18.5</v>
      </c>
      <c r="O916" s="192">
        <v>9.75</v>
      </c>
      <c r="P916" s="192">
        <v>9.5</v>
      </c>
      <c r="Q916" s="242">
        <v>0.99</v>
      </c>
      <c r="R916" s="169" t="s">
        <v>224</v>
      </c>
      <c r="S916" s="225">
        <v>72966124505</v>
      </c>
      <c r="T916" s="225">
        <v>729661245055</v>
      </c>
      <c r="U916" s="225" t="s">
        <v>2503</v>
      </c>
      <c r="V916" s="225">
        <v>6505000100</v>
      </c>
    </row>
    <row r="917" spans="1:22" s="84" customFormat="1">
      <c r="A917" s="185" t="s">
        <v>2504</v>
      </c>
      <c r="B917" s="201"/>
      <c r="C917" s="187" t="s">
        <v>2505</v>
      </c>
      <c r="D917" s="169" t="s">
        <v>26</v>
      </c>
      <c r="E917" s="169" t="s">
        <v>26</v>
      </c>
      <c r="F917" s="214">
        <v>42.5</v>
      </c>
      <c r="G917" s="169"/>
      <c r="H917" s="154"/>
      <c r="I917" s="154"/>
      <c r="J917" s="169">
        <v>4</v>
      </c>
      <c r="K917" s="169">
        <v>8</v>
      </c>
      <c r="L917" s="169">
        <v>32</v>
      </c>
      <c r="M917" s="169">
        <v>1536</v>
      </c>
      <c r="N917" s="192">
        <v>19.5</v>
      </c>
      <c r="O917" s="192">
        <v>10.5</v>
      </c>
      <c r="P917" s="192">
        <v>11</v>
      </c>
      <c r="Q917" s="242">
        <v>1.3</v>
      </c>
      <c r="R917" s="169" t="s">
        <v>224</v>
      </c>
      <c r="S917" s="225">
        <v>72966124506</v>
      </c>
      <c r="T917" s="225" t="s">
        <v>2506</v>
      </c>
      <c r="U917" s="225">
        <v>10729661245069</v>
      </c>
      <c r="V917" s="225">
        <v>6505000100</v>
      </c>
    </row>
    <row r="918" spans="1:22" s="84" customFormat="1">
      <c r="A918" s="185" t="s">
        <v>2507</v>
      </c>
      <c r="B918" s="201" t="s">
        <v>2508</v>
      </c>
      <c r="C918" s="187" t="s">
        <v>2509</v>
      </c>
      <c r="D918" s="169" t="s">
        <v>26</v>
      </c>
      <c r="E918" s="169" t="s">
        <v>26</v>
      </c>
      <c r="F918" s="214">
        <v>42.5</v>
      </c>
      <c r="G918" s="169">
        <v>9.6999999999999993</v>
      </c>
      <c r="H918" s="154"/>
      <c r="I918" s="169" t="s">
        <v>87</v>
      </c>
      <c r="J918" s="169">
        <v>4</v>
      </c>
      <c r="K918" s="169">
        <v>8</v>
      </c>
      <c r="L918" s="169">
        <v>32</v>
      </c>
      <c r="M918" s="169">
        <v>1536</v>
      </c>
      <c r="N918" s="192">
        <v>19.5</v>
      </c>
      <c r="O918" s="192">
        <v>10.5</v>
      </c>
      <c r="P918" s="192">
        <v>11</v>
      </c>
      <c r="Q918" s="242">
        <v>1.3</v>
      </c>
      <c r="R918" s="169" t="s">
        <v>224</v>
      </c>
      <c r="S918" s="225">
        <v>72966124507</v>
      </c>
      <c r="T918" s="225">
        <v>729661245079</v>
      </c>
      <c r="U918" s="225" t="s">
        <v>2510</v>
      </c>
      <c r="V918" s="225">
        <v>6505000100</v>
      </c>
    </row>
    <row r="919" spans="1:22" s="84" customFormat="1">
      <c r="A919" s="185" t="s">
        <v>2511</v>
      </c>
      <c r="B919" s="201" t="s">
        <v>2512</v>
      </c>
      <c r="C919" s="187" t="s">
        <v>2513</v>
      </c>
      <c r="D919" s="169" t="s">
        <v>26</v>
      </c>
      <c r="E919" s="169" t="s">
        <v>26</v>
      </c>
      <c r="F919" s="214">
        <v>42.5</v>
      </c>
      <c r="G919" s="169">
        <v>8.4</v>
      </c>
      <c r="H919" s="154"/>
      <c r="I919" s="169" t="s">
        <v>87</v>
      </c>
      <c r="J919" s="169">
        <v>4</v>
      </c>
      <c r="K919" s="169">
        <v>12</v>
      </c>
      <c r="L919" s="169">
        <v>48</v>
      </c>
      <c r="M919" s="169">
        <v>2304</v>
      </c>
      <c r="N919" s="192">
        <v>17</v>
      </c>
      <c r="O919" s="192">
        <v>8.75</v>
      </c>
      <c r="P919" s="192">
        <v>8.8800000000000008</v>
      </c>
      <c r="Q919" s="242">
        <v>0.76</v>
      </c>
      <c r="R919" s="169" t="s">
        <v>224</v>
      </c>
      <c r="S919" s="225">
        <v>72966124508</v>
      </c>
      <c r="T919" s="225">
        <v>729661245086</v>
      </c>
      <c r="U919" s="225" t="s">
        <v>2514</v>
      </c>
      <c r="V919" s="225">
        <v>6505000100</v>
      </c>
    </row>
    <row r="920" spans="1:22" s="84" customFormat="1">
      <c r="A920" s="185" t="s">
        <v>2515</v>
      </c>
      <c r="B920" s="215"/>
      <c r="C920" s="187" t="s">
        <v>2516</v>
      </c>
      <c r="D920" s="169" t="s">
        <v>26</v>
      </c>
      <c r="E920" s="169" t="s">
        <v>26</v>
      </c>
      <c r="F920" s="214">
        <v>47.6</v>
      </c>
      <c r="G920" s="220"/>
      <c r="H920" s="216"/>
      <c r="I920" s="216"/>
      <c r="J920" s="169">
        <v>0</v>
      </c>
      <c r="K920" s="169">
        <v>0</v>
      </c>
      <c r="L920" s="169">
        <v>0</v>
      </c>
      <c r="M920" s="169">
        <v>0</v>
      </c>
      <c r="N920" s="189">
        <v>14.17</v>
      </c>
      <c r="O920" s="189">
        <v>10.25</v>
      </c>
      <c r="P920" s="189">
        <v>10.25</v>
      </c>
      <c r="Q920" s="189">
        <v>0.86153682002314813</v>
      </c>
      <c r="R920" s="169" t="s">
        <v>224</v>
      </c>
      <c r="S920" s="225">
        <v>72966124509</v>
      </c>
      <c r="T920" s="225">
        <v>729661245093</v>
      </c>
      <c r="U920" s="225" t="s">
        <v>2517</v>
      </c>
      <c r="V920" s="225">
        <v>6505000100</v>
      </c>
    </row>
    <row r="921" spans="1:22" s="84" customFormat="1">
      <c r="A921" s="185" t="s">
        <v>2518</v>
      </c>
      <c r="B921" s="201"/>
      <c r="C921" s="187" t="s">
        <v>2519</v>
      </c>
      <c r="D921" s="169" t="s">
        <v>26</v>
      </c>
      <c r="E921" s="169" t="s">
        <v>26</v>
      </c>
      <c r="F921" s="214">
        <v>47.6</v>
      </c>
      <c r="G921" s="169"/>
      <c r="H921" s="154"/>
      <c r="I921" s="154"/>
      <c r="J921" s="169">
        <v>4</v>
      </c>
      <c r="K921" s="169">
        <v>12</v>
      </c>
      <c r="L921" s="169">
        <v>48</v>
      </c>
      <c r="M921" s="169">
        <v>2304</v>
      </c>
      <c r="N921" s="192">
        <v>17.75</v>
      </c>
      <c r="O921" s="192">
        <v>9.25</v>
      </c>
      <c r="P921" s="192">
        <v>9.1300000000000008</v>
      </c>
      <c r="Q921" s="242">
        <v>0.87</v>
      </c>
      <c r="R921" s="169" t="s">
        <v>224</v>
      </c>
      <c r="S921" s="225">
        <v>72966124510</v>
      </c>
      <c r="T921" s="225">
        <v>729661245109</v>
      </c>
      <c r="U921" s="225" t="s">
        <v>2520</v>
      </c>
      <c r="V921" s="225">
        <v>6505000100</v>
      </c>
    </row>
    <row r="922" spans="1:22" s="84" customFormat="1">
      <c r="A922" s="185" t="s">
        <v>2521</v>
      </c>
      <c r="B922" s="201" t="s">
        <v>2522</v>
      </c>
      <c r="C922" s="187" t="s">
        <v>2523</v>
      </c>
      <c r="D922" s="169" t="s">
        <v>26</v>
      </c>
      <c r="E922" s="169" t="s">
        <v>26</v>
      </c>
      <c r="F922" s="214">
        <v>47.6</v>
      </c>
      <c r="G922" s="169">
        <v>12.1</v>
      </c>
      <c r="H922" s="154"/>
      <c r="I922" s="169" t="s">
        <v>87</v>
      </c>
      <c r="J922" s="169">
        <v>4</v>
      </c>
      <c r="K922" s="169">
        <v>12</v>
      </c>
      <c r="L922" s="169">
        <v>48</v>
      </c>
      <c r="M922" s="169">
        <v>2304</v>
      </c>
      <c r="N922" s="192">
        <v>18.5</v>
      </c>
      <c r="O922" s="192">
        <v>9.75</v>
      </c>
      <c r="P922" s="192">
        <v>9.5</v>
      </c>
      <c r="Q922" s="242">
        <v>0.99</v>
      </c>
      <c r="R922" s="169" t="s">
        <v>224</v>
      </c>
      <c r="S922" s="225">
        <v>72966124511</v>
      </c>
      <c r="T922" s="225">
        <v>729661245116</v>
      </c>
      <c r="U922" s="225" t="s">
        <v>2524</v>
      </c>
      <c r="V922" s="225">
        <v>6505000100</v>
      </c>
    </row>
    <row r="923" spans="1:22" s="84" customFormat="1">
      <c r="A923" s="185" t="s">
        <v>2525</v>
      </c>
      <c r="B923" s="201" t="s">
        <v>2526</v>
      </c>
      <c r="C923" s="187" t="s">
        <v>2527</v>
      </c>
      <c r="D923" s="169" t="s">
        <v>26</v>
      </c>
      <c r="E923" s="169" t="s">
        <v>26</v>
      </c>
      <c r="F923" s="214">
        <v>47.6</v>
      </c>
      <c r="G923" s="169">
        <v>9.9</v>
      </c>
      <c r="H923" s="154"/>
      <c r="I923" s="169" t="s">
        <v>87</v>
      </c>
      <c r="J923" s="169">
        <v>4</v>
      </c>
      <c r="K923" s="169">
        <v>12</v>
      </c>
      <c r="L923" s="169">
        <v>48</v>
      </c>
      <c r="M923" s="169">
        <v>2304</v>
      </c>
      <c r="N923" s="192">
        <v>19.5</v>
      </c>
      <c r="O923" s="192">
        <v>10.5</v>
      </c>
      <c r="P923" s="192">
        <v>11</v>
      </c>
      <c r="Q923" s="242">
        <v>1.3</v>
      </c>
      <c r="R923" s="169" t="s">
        <v>224</v>
      </c>
      <c r="S923" s="225">
        <v>72966124512</v>
      </c>
      <c r="T923" s="225">
        <v>729661245123</v>
      </c>
      <c r="U923" s="225" t="s">
        <v>2528</v>
      </c>
      <c r="V923" s="225">
        <v>6505000100</v>
      </c>
    </row>
    <row r="924" spans="1:22" s="84" customFormat="1">
      <c r="A924" s="185" t="s">
        <v>2529</v>
      </c>
      <c r="B924" s="201"/>
      <c r="C924" s="187" t="s">
        <v>2530</v>
      </c>
      <c r="D924" s="169" t="s">
        <v>26</v>
      </c>
      <c r="E924" s="169" t="s">
        <v>26</v>
      </c>
      <c r="F924" s="214">
        <v>57.8</v>
      </c>
      <c r="G924" s="169"/>
      <c r="H924" s="154"/>
      <c r="I924" s="154"/>
      <c r="J924" s="169">
        <v>5</v>
      </c>
      <c r="K924" s="169">
        <v>24</v>
      </c>
      <c r="L924" s="169">
        <v>120</v>
      </c>
      <c r="M924" s="169">
        <v>5760</v>
      </c>
      <c r="N924" s="192">
        <v>16.25</v>
      </c>
      <c r="O924" s="192">
        <v>8.5</v>
      </c>
      <c r="P924" s="192">
        <v>6.75</v>
      </c>
      <c r="Q924" s="242">
        <v>0.54</v>
      </c>
      <c r="R924" s="169" t="s">
        <v>224</v>
      </c>
      <c r="S924" s="225">
        <v>72966124515</v>
      </c>
      <c r="T924" s="225">
        <v>729661245154</v>
      </c>
      <c r="U924" s="225" t="s">
        <v>2531</v>
      </c>
      <c r="V924" s="225">
        <v>6505000100</v>
      </c>
    </row>
    <row r="925" spans="1:22" s="84" customFormat="1">
      <c r="A925" s="185" t="s">
        <v>2532</v>
      </c>
      <c r="B925" s="201"/>
      <c r="C925" s="217" t="s">
        <v>2533</v>
      </c>
      <c r="D925" s="169" t="s">
        <v>26</v>
      </c>
      <c r="E925" s="169" t="s">
        <v>26</v>
      </c>
      <c r="F925" s="214">
        <v>57.8</v>
      </c>
      <c r="G925" s="169"/>
      <c r="H925" s="154"/>
      <c r="I925" s="154"/>
      <c r="J925" s="169">
        <v>5</v>
      </c>
      <c r="K925" s="169">
        <v>20</v>
      </c>
      <c r="L925" s="169">
        <v>100</v>
      </c>
      <c r="M925" s="169">
        <v>4800</v>
      </c>
      <c r="N925" s="192">
        <v>16.25</v>
      </c>
      <c r="O925" s="192">
        <v>8.5</v>
      </c>
      <c r="P925" s="192">
        <v>6.75</v>
      </c>
      <c r="Q925" s="242">
        <v>0.54</v>
      </c>
      <c r="R925" s="169" t="s">
        <v>224</v>
      </c>
      <c r="S925" s="225">
        <v>72966124516</v>
      </c>
      <c r="T925" s="225">
        <v>729661245161</v>
      </c>
      <c r="U925" s="225" t="s">
        <v>2534</v>
      </c>
      <c r="V925" s="225">
        <v>6505000100</v>
      </c>
    </row>
    <row r="926" spans="1:22" s="84" customFormat="1">
      <c r="A926" s="185" t="s">
        <v>2535</v>
      </c>
      <c r="B926" s="201" t="s">
        <v>2536</v>
      </c>
      <c r="C926" s="217" t="s">
        <v>2537</v>
      </c>
      <c r="D926" s="169" t="s">
        <v>26</v>
      </c>
      <c r="E926" s="169" t="s">
        <v>26</v>
      </c>
      <c r="F926" s="214">
        <v>57.8</v>
      </c>
      <c r="G926" s="169"/>
      <c r="H926" s="154"/>
      <c r="I926" s="154"/>
      <c r="J926" s="169">
        <v>5</v>
      </c>
      <c r="K926" s="169">
        <v>24</v>
      </c>
      <c r="L926" s="169">
        <v>120</v>
      </c>
      <c r="M926" s="169">
        <v>5760</v>
      </c>
      <c r="N926" s="192">
        <v>16</v>
      </c>
      <c r="O926" s="192">
        <v>8.5</v>
      </c>
      <c r="P926" s="192">
        <v>7.5</v>
      </c>
      <c r="Q926" s="242">
        <v>0.59</v>
      </c>
      <c r="R926" s="169" t="s">
        <v>224</v>
      </c>
      <c r="S926" s="225">
        <v>72966124517</v>
      </c>
      <c r="T926" s="225">
        <v>729661245178</v>
      </c>
      <c r="U926" s="225" t="s">
        <v>2538</v>
      </c>
      <c r="V926" s="225">
        <v>6505000100</v>
      </c>
    </row>
    <row r="927" spans="1:22" s="84" customFormat="1">
      <c r="A927" s="185" t="s">
        <v>2535</v>
      </c>
      <c r="B927" s="201" t="s">
        <v>2536</v>
      </c>
      <c r="C927" s="217" t="s">
        <v>2539</v>
      </c>
      <c r="D927" s="169" t="s">
        <v>26</v>
      </c>
      <c r="E927" s="169" t="s">
        <v>26</v>
      </c>
      <c r="F927" s="214">
        <v>57.8</v>
      </c>
      <c r="G927" s="169">
        <v>17</v>
      </c>
      <c r="H927" s="154"/>
      <c r="I927" s="169" t="s">
        <v>87</v>
      </c>
      <c r="J927" s="169">
        <v>5</v>
      </c>
      <c r="K927" s="169">
        <v>20</v>
      </c>
      <c r="L927" s="169">
        <v>100</v>
      </c>
      <c r="M927" s="169">
        <v>4800</v>
      </c>
      <c r="N927" s="192">
        <v>16.25</v>
      </c>
      <c r="O927" s="192">
        <v>8.5</v>
      </c>
      <c r="P927" s="192">
        <v>7</v>
      </c>
      <c r="Q927" s="242">
        <v>0.56000000000000005</v>
      </c>
      <c r="R927" s="169" t="s">
        <v>224</v>
      </c>
      <c r="S927" s="225">
        <v>72966124517</v>
      </c>
      <c r="T927" s="225">
        <v>729661245178</v>
      </c>
      <c r="U927" s="225" t="s">
        <v>2538</v>
      </c>
      <c r="V927" s="225">
        <v>6505000100</v>
      </c>
    </row>
    <row r="928" spans="1:22" s="84" customFormat="1">
      <c r="A928" s="185" t="s">
        <v>2540</v>
      </c>
      <c r="B928" s="201" t="s">
        <v>2541</v>
      </c>
      <c r="C928" s="217" t="s">
        <v>2542</v>
      </c>
      <c r="D928" s="169" t="s">
        <v>26</v>
      </c>
      <c r="E928" s="169" t="s">
        <v>26</v>
      </c>
      <c r="F928" s="214">
        <v>57.8</v>
      </c>
      <c r="G928" s="169">
        <v>12.4</v>
      </c>
      <c r="H928" s="154"/>
      <c r="I928" s="169" t="s">
        <v>87</v>
      </c>
      <c r="J928" s="169">
        <v>5</v>
      </c>
      <c r="K928" s="169">
        <v>24</v>
      </c>
      <c r="L928" s="169">
        <v>120</v>
      </c>
      <c r="M928" s="169">
        <v>5760</v>
      </c>
      <c r="N928" s="192">
        <v>16</v>
      </c>
      <c r="O928" s="192">
        <v>8.5</v>
      </c>
      <c r="P928" s="192">
        <v>7.5</v>
      </c>
      <c r="Q928" s="242">
        <v>0.59</v>
      </c>
      <c r="R928" s="169" t="s">
        <v>224</v>
      </c>
      <c r="S928" s="225">
        <v>72966124519</v>
      </c>
      <c r="T928" s="225">
        <v>729661245192</v>
      </c>
      <c r="U928" s="225" t="s">
        <v>2543</v>
      </c>
      <c r="V928" s="225">
        <v>6505000100</v>
      </c>
    </row>
    <row r="929" spans="1:22" s="84" customFormat="1">
      <c r="A929" s="185" t="s">
        <v>2544</v>
      </c>
      <c r="B929" s="201"/>
      <c r="C929" s="217" t="s">
        <v>2545</v>
      </c>
      <c r="D929" s="169" t="s">
        <v>26</v>
      </c>
      <c r="E929" s="169" t="s">
        <v>26</v>
      </c>
      <c r="F929" s="214">
        <v>66.3</v>
      </c>
      <c r="G929" s="169"/>
      <c r="H929" s="154"/>
      <c r="I929" s="154"/>
      <c r="J929" s="169">
        <v>5</v>
      </c>
      <c r="K929" s="169">
        <v>20</v>
      </c>
      <c r="L929" s="169">
        <v>100</v>
      </c>
      <c r="M929" s="169">
        <v>4800</v>
      </c>
      <c r="N929" s="192">
        <v>16.25</v>
      </c>
      <c r="O929" s="192">
        <v>8.5</v>
      </c>
      <c r="P929" s="192">
        <v>7</v>
      </c>
      <c r="Q929" s="242">
        <v>0.56000000000000005</v>
      </c>
      <c r="R929" s="169" t="s">
        <v>224</v>
      </c>
      <c r="S929" s="225">
        <v>72966124520</v>
      </c>
      <c r="T929" s="225">
        <v>729661245208</v>
      </c>
      <c r="U929" s="225" t="s">
        <v>2546</v>
      </c>
      <c r="V929" s="225">
        <v>6505000100</v>
      </c>
    </row>
    <row r="930" spans="1:22" s="84" customFormat="1">
      <c r="A930" s="185" t="s">
        <v>2547</v>
      </c>
      <c r="B930" s="201" t="s">
        <v>2548</v>
      </c>
      <c r="C930" s="217" t="s">
        <v>2549</v>
      </c>
      <c r="D930" s="169" t="s">
        <v>26</v>
      </c>
      <c r="E930" s="169" t="s">
        <v>26</v>
      </c>
      <c r="F930" s="214">
        <v>66.3</v>
      </c>
      <c r="G930" s="169">
        <v>16</v>
      </c>
      <c r="H930" s="154"/>
      <c r="I930" s="169" t="s">
        <v>87</v>
      </c>
      <c r="J930" s="169">
        <v>6</v>
      </c>
      <c r="K930" s="169">
        <v>14</v>
      </c>
      <c r="L930" s="169">
        <v>84</v>
      </c>
      <c r="M930" s="169">
        <v>4032</v>
      </c>
      <c r="N930" s="192">
        <v>16</v>
      </c>
      <c r="O930" s="192">
        <v>8.5</v>
      </c>
      <c r="P930" s="192">
        <v>7.5</v>
      </c>
      <c r="Q930" s="242">
        <v>0.59</v>
      </c>
      <c r="R930" s="169" t="s">
        <v>224</v>
      </c>
      <c r="S930" s="225">
        <v>72966124522</v>
      </c>
      <c r="T930" s="225">
        <v>729661245222</v>
      </c>
      <c r="U930" s="225" t="s">
        <v>2550</v>
      </c>
      <c r="V930" s="225">
        <v>6505000100</v>
      </c>
    </row>
    <row r="931" spans="1:22" s="84" customFormat="1">
      <c r="A931" s="185" t="s">
        <v>2551</v>
      </c>
      <c r="B931" s="201"/>
      <c r="C931" s="217" t="s">
        <v>2552</v>
      </c>
      <c r="D931" s="169" t="s">
        <v>26</v>
      </c>
      <c r="E931" s="169" t="s">
        <v>26</v>
      </c>
      <c r="F931" s="214">
        <v>37.4</v>
      </c>
      <c r="G931" s="169"/>
      <c r="H931" s="154"/>
      <c r="I931" s="154"/>
      <c r="J931" s="169">
        <v>6</v>
      </c>
      <c r="K931" s="169">
        <v>14</v>
      </c>
      <c r="L931" s="169">
        <v>84</v>
      </c>
      <c r="M931" s="169">
        <v>4032</v>
      </c>
      <c r="N931" s="192">
        <v>16</v>
      </c>
      <c r="O931" s="192">
        <v>8.5</v>
      </c>
      <c r="P931" s="192">
        <v>7.5</v>
      </c>
      <c r="Q931" s="242">
        <v>0.59</v>
      </c>
      <c r="R931" s="169" t="s">
        <v>224</v>
      </c>
      <c r="S931" s="225">
        <v>72966124527</v>
      </c>
      <c r="T931" s="225">
        <v>729661245277</v>
      </c>
      <c r="U931" s="225" t="s">
        <v>2553</v>
      </c>
      <c r="V931" s="225">
        <v>6307909891</v>
      </c>
    </row>
    <row r="932" spans="1:22" s="84" customFormat="1">
      <c r="A932" s="185" t="s">
        <v>2554</v>
      </c>
      <c r="B932" s="201" t="s">
        <v>2555</v>
      </c>
      <c r="C932" s="187" t="s">
        <v>2556</v>
      </c>
      <c r="D932" s="169" t="s">
        <v>26</v>
      </c>
      <c r="E932" s="169" t="s">
        <v>26</v>
      </c>
      <c r="F932" s="214">
        <v>37.4</v>
      </c>
      <c r="G932" s="169">
        <v>7.2</v>
      </c>
      <c r="H932" s="154"/>
      <c r="I932" s="169" t="s">
        <v>87</v>
      </c>
      <c r="J932" s="169">
        <v>4</v>
      </c>
      <c r="K932" s="169">
        <v>20</v>
      </c>
      <c r="L932" s="169">
        <v>80</v>
      </c>
      <c r="M932" s="169">
        <v>3840</v>
      </c>
      <c r="N932" s="192">
        <v>14.88</v>
      </c>
      <c r="O932" s="192">
        <v>9.5</v>
      </c>
      <c r="P932" s="192">
        <v>7.5</v>
      </c>
      <c r="Q932" s="242">
        <v>0.61</v>
      </c>
      <c r="R932" s="169" t="s">
        <v>224</v>
      </c>
      <c r="S932" s="225">
        <v>72966124529</v>
      </c>
      <c r="T932" s="225">
        <v>729661245291</v>
      </c>
      <c r="U932" s="225" t="s">
        <v>2557</v>
      </c>
      <c r="V932" s="225">
        <v>6307909891</v>
      </c>
    </row>
    <row r="933" spans="1:22" s="84" customFormat="1">
      <c r="A933" s="185" t="s">
        <v>2558</v>
      </c>
      <c r="B933" s="201" t="s">
        <v>2559</v>
      </c>
      <c r="C933" s="187" t="s">
        <v>2560</v>
      </c>
      <c r="D933" s="169" t="s">
        <v>26</v>
      </c>
      <c r="E933" s="169" t="s">
        <v>26</v>
      </c>
      <c r="F933" s="214">
        <v>37.4</v>
      </c>
      <c r="G933" s="169">
        <v>7.2</v>
      </c>
      <c r="H933" s="154"/>
      <c r="I933" s="169" t="s">
        <v>87</v>
      </c>
      <c r="J933" s="169">
        <v>4</v>
      </c>
      <c r="K933" s="169">
        <v>20</v>
      </c>
      <c r="L933" s="169">
        <v>80</v>
      </c>
      <c r="M933" s="169">
        <v>3840</v>
      </c>
      <c r="N933" s="192">
        <v>14.25</v>
      </c>
      <c r="O933" s="192">
        <v>7.13</v>
      </c>
      <c r="P933" s="192">
        <v>9</v>
      </c>
      <c r="Q933" s="242">
        <v>0.53</v>
      </c>
      <c r="R933" s="169" t="s">
        <v>224</v>
      </c>
      <c r="S933" s="225">
        <v>72966124530</v>
      </c>
      <c r="T933" s="225">
        <v>729661245307</v>
      </c>
      <c r="U933" s="225" t="s">
        <v>2561</v>
      </c>
      <c r="V933" s="225">
        <v>6307909891</v>
      </c>
    </row>
    <row r="934" spans="1:22" s="84" customFormat="1">
      <c r="A934" s="198" t="s">
        <v>2562</v>
      </c>
      <c r="B934" s="201" t="s">
        <v>2563</v>
      </c>
      <c r="C934" s="198" t="s">
        <v>2564</v>
      </c>
      <c r="D934" s="227" t="s">
        <v>2565</v>
      </c>
      <c r="E934" s="169" t="s">
        <v>26</v>
      </c>
      <c r="F934" s="214">
        <v>8.0749999999999993</v>
      </c>
      <c r="G934" s="169">
        <v>10</v>
      </c>
      <c r="H934" s="154"/>
      <c r="I934" s="169" t="s">
        <v>87</v>
      </c>
      <c r="J934" s="169">
        <v>5</v>
      </c>
      <c r="K934" s="169">
        <v>24</v>
      </c>
      <c r="L934" s="169">
        <v>120</v>
      </c>
      <c r="M934" s="169">
        <v>5760</v>
      </c>
      <c r="N934" s="189">
        <v>16.25</v>
      </c>
      <c r="O934" s="189">
        <v>8.5</v>
      </c>
      <c r="P934" s="189">
        <v>6.75</v>
      </c>
      <c r="Q934" s="189">
        <v>0.53955078125</v>
      </c>
      <c r="R934" s="169" t="s">
        <v>224</v>
      </c>
      <c r="S934" s="225">
        <v>72966130159</v>
      </c>
      <c r="T934" s="225">
        <v>729661301591</v>
      </c>
      <c r="U934" s="225" t="s">
        <v>2566</v>
      </c>
      <c r="V934" s="225">
        <v>6505000100</v>
      </c>
    </row>
    <row r="935" spans="1:22" s="84" customFormat="1">
      <c r="A935" s="198" t="s">
        <v>2567</v>
      </c>
      <c r="B935" s="201" t="s">
        <v>2568</v>
      </c>
      <c r="C935" s="198" t="s">
        <v>2569</v>
      </c>
      <c r="D935" s="227" t="s">
        <v>2565</v>
      </c>
      <c r="E935" s="169" t="s">
        <v>26</v>
      </c>
      <c r="F935" s="214">
        <v>8.0749999999999993</v>
      </c>
      <c r="G935" s="169">
        <v>10</v>
      </c>
      <c r="H935" s="154"/>
      <c r="I935" s="169" t="s">
        <v>87</v>
      </c>
      <c r="J935" s="169">
        <v>5</v>
      </c>
      <c r="K935" s="169">
        <v>24</v>
      </c>
      <c r="L935" s="169">
        <v>120</v>
      </c>
      <c r="M935" s="169">
        <v>5760</v>
      </c>
      <c r="N935" s="189">
        <v>16</v>
      </c>
      <c r="O935" s="189">
        <v>8.5</v>
      </c>
      <c r="P935" s="189">
        <v>7.5</v>
      </c>
      <c r="Q935" s="189">
        <v>0.59027777777777779</v>
      </c>
      <c r="R935" s="169" t="s">
        <v>224</v>
      </c>
      <c r="S935" s="225">
        <v>72966130158</v>
      </c>
      <c r="T935" s="225">
        <v>729661301584</v>
      </c>
      <c r="U935" s="225" t="s">
        <v>2570</v>
      </c>
      <c r="V935" s="225">
        <v>6505000100</v>
      </c>
    </row>
    <row r="936" spans="1:22" s="84" customFormat="1">
      <c r="A936" s="198" t="s">
        <v>2571</v>
      </c>
      <c r="B936" s="201" t="s">
        <v>2572</v>
      </c>
      <c r="C936" s="198" t="s">
        <v>2573</v>
      </c>
      <c r="D936" s="227" t="s">
        <v>2565</v>
      </c>
      <c r="E936" s="169" t="s">
        <v>26</v>
      </c>
      <c r="F936" s="214">
        <v>8.0749999999999993</v>
      </c>
      <c r="G936" s="169">
        <v>10</v>
      </c>
      <c r="H936" s="154"/>
      <c r="I936" s="169" t="s">
        <v>87</v>
      </c>
      <c r="J936" s="169">
        <v>5</v>
      </c>
      <c r="K936" s="169">
        <v>24</v>
      </c>
      <c r="L936" s="169">
        <v>120</v>
      </c>
      <c r="M936" s="169">
        <v>5760</v>
      </c>
      <c r="N936" s="189">
        <v>16</v>
      </c>
      <c r="O936" s="189">
        <v>8.5</v>
      </c>
      <c r="P936" s="189">
        <v>7.5</v>
      </c>
      <c r="Q936" s="189">
        <v>0.59027777777777779</v>
      </c>
      <c r="R936" s="169" t="s">
        <v>224</v>
      </c>
      <c r="S936" s="225">
        <v>72966130157</v>
      </c>
      <c r="T936" s="225">
        <v>729661301577</v>
      </c>
      <c r="U936" s="225" t="s">
        <v>2574</v>
      </c>
      <c r="V936" s="225">
        <v>6505000100</v>
      </c>
    </row>
    <row r="937" spans="1:22" s="84" customFormat="1">
      <c r="A937" s="198" t="s">
        <v>2575</v>
      </c>
      <c r="B937" s="201" t="s">
        <v>2576</v>
      </c>
      <c r="C937" s="198" t="s">
        <v>2577</v>
      </c>
      <c r="D937" s="227" t="s">
        <v>2565</v>
      </c>
      <c r="E937" s="169" t="s">
        <v>26</v>
      </c>
      <c r="F937" s="214">
        <v>8.0749999999999993</v>
      </c>
      <c r="G937" s="169">
        <v>10</v>
      </c>
      <c r="H937" s="154"/>
      <c r="I937" s="169" t="s">
        <v>87</v>
      </c>
      <c r="J937" s="169">
        <v>6</v>
      </c>
      <c r="K937" s="169">
        <v>14</v>
      </c>
      <c r="L937" s="169">
        <v>84</v>
      </c>
      <c r="M937" s="169">
        <v>4032</v>
      </c>
      <c r="N937" s="189">
        <v>16</v>
      </c>
      <c r="O937" s="189">
        <v>8.5</v>
      </c>
      <c r="P937" s="189">
        <v>7.5</v>
      </c>
      <c r="Q937" s="189">
        <v>0.59027777777777779</v>
      </c>
      <c r="R937" s="169" t="s">
        <v>224</v>
      </c>
      <c r="S937" s="225">
        <v>72966130156</v>
      </c>
      <c r="T937" s="225">
        <v>729661301560</v>
      </c>
      <c r="U937" s="225" t="s">
        <v>2578</v>
      </c>
      <c r="V937" s="225">
        <v>6505000100</v>
      </c>
    </row>
    <row r="938" spans="1:22" s="84" customFormat="1">
      <c r="A938" s="198" t="s">
        <v>2579</v>
      </c>
      <c r="B938" s="201" t="s">
        <v>2580</v>
      </c>
      <c r="C938" s="198" t="s">
        <v>2581</v>
      </c>
      <c r="D938" s="227" t="s">
        <v>2565</v>
      </c>
      <c r="E938" s="169" t="s">
        <v>26</v>
      </c>
      <c r="F938" s="214">
        <v>9.7750000000000004</v>
      </c>
      <c r="G938" s="169">
        <v>10</v>
      </c>
      <c r="H938" s="154"/>
      <c r="I938" s="169" t="s">
        <v>87</v>
      </c>
      <c r="J938" s="169">
        <v>5</v>
      </c>
      <c r="K938" s="169">
        <v>20</v>
      </c>
      <c r="L938" s="169">
        <v>100</v>
      </c>
      <c r="M938" s="169">
        <v>4800</v>
      </c>
      <c r="N938" s="189">
        <v>16.25</v>
      </c>
      <c r="O938" s="189">
        <v>8.5</v>
      </c>
      <c r="P938" s="189">
        <v>6.75</v>
      </c>
      <c r="Q938" s="189">
        <v>0.53955078125</v>
      </c>
      <c r="R938" s="169" t="s">
        <v>224</v>
      </c>
      <c r="S938" s="225">
        <v>72966130160</v>
      </c>
      <c r="T938" s="225">
        <v>729661301607</v>
      </c>
      <c r="U938" s="225" t="s">
        <v>2582</v>
      </c>
      <c r="V938" s="225">
        <v>6505000100</v>
      </c>
    </row>
    <row r="939" spans="1:22" s="84" customFormat="1">
      <c r="A939" s="198" t="s">
        <v>2583</v>
      </c>
      <c r="B939" s="201" t="s">
        <v>2584</v>
      </c>
      <c r="C939" s="198" t="s">
        <v>2585</v>
      </c>
      <c r="D939" s="227" t="s">
        <v>2565</v>
      </c>
      <c r="E939" s="169" t="s">
        <v>26</v>
      </c>
      <c r="F939" s="214">
        <v>9.7750000000000004</v>
      </c>
      <c r="G939" s="169">
        <v>10</v>
      </c>
      <c r="H939" s="154"/>
      <c r="I939" s="169" t="s">
        <v>87</v>
      </c>
      <c r="J939" s="169">
        <v>5</v>
      </c>
      <c r="K939" s="169">
        <v>20</v>
      </c>
      <c r="L939" s="169">
        <v>100</v>
      </c>
      <c r="M939" s="169">
        <v>4800</v>
      </c>
      <c r="N939" s="189">
        <v>16.25</v>
      </c>
      <c r="O939" s="189">
        <v>8.5</v>
      </c>
      <c r="P939" s="189">
        <v>7</v>
      </c>
      <c r="Q939" s="189">
        <v>0.55953414351851849</v>
      </c>
      <c r="R939" s="169" t="s">
        <v>224</v>
      </c>
      <c r="S939" s="225">
        <v>72966130161</v>
      </c>
      <c r="T939" s="225">
        <v>729661301614</v>
      </c>
      <c r="U939" s="225" t="s">
        <v>2586</v>
      </c>
      <c r="V939" s="225">
        <v>6505000100</v>
      </c>
    </row>
    <row r="940" spans="1:22" s="84" customFormat="1">
      <c r="A940" s="198" t="s">
        <v>2587</v>
      </c>
      <c r="B940" s="201" t="s">
        <v>2588</v>
      </c>
      <c r="C940" s="198" t="s">
        <v>2589</v>
      </c>
      <c r="D940" s="227" t="s">
        <v>2565</v>
      </c>
      <c r="E940" s="169" t="s">
        <v>26</v>
      </c>
      <c r="F940" s="214">
        <v>9.7750000000000004</v>
      </c>
      <c r="G940" s="169">
        <v>10</v>
      </c>
      <c r="H940" s="154"/>
      <c r="I940" s="169" t="s">
        <v>87</v>
      </c>
      <c r="J940" s="169">
        <v>5</v>
      </c>
      <c r="K940" s="169">
        <v>20</v>
      </c>
      <c r="L940" s="169">
        <v>100</v>
      </c>
      <c r="M940" s="169">
        <v>4800</v>
      </c>
      <c r="N940" s="189">
        <v>16.25</v>
      </c>
      <c r="O940" s="189">
        <v>8.5</v>
      </c>
      <c r="P940" s="189">
        <v>7</v>
      </c>
      <c r="Q940" s="189">
        <v>0.55953414351851849</v>
      </c>
      <c r="R940" s="169" t="s">
        <v>224</v>
      </c>
      <c r="S940" s="225">
        <v>72966130162</v>
      </c>
      <c r="T940" s="225">
        <v>729661301621</v>
      </c>
      <c r="U940" s="225" t="s">
        <v>2590</v>
      </c>
      <c r="V940" s="225">
        <v>6505000100</v>
      </c>
    </row>
    <row r="941" spans="1:22" s="84" customFormat="1">
      <c r="A941" s="198" t="s">
        <v>2591</v>
      </c>
      <c r="B941" s="201" t="s">
        <v>2592</v>
      </c>
      <c r="C941" s="198" t="s">
        <v>2593</v>
      </c>
      <c r="D941" s="227" t="s">
        <v>2565</v>
      </c>
      <c r="E941" s="169" t="s">
        <v>26</v>
      </c>
      <c r="F941" s="214">
        <v>9.7750000000000004</v>
      </c>
      <c r="G941" s="169">
        <v>10</v>
      </c>
      <c r="H941" s="154"/>
      <c r="I941" s="169" t="s">
        <v>87</v>
      </c>
      <c r="J941" s="169">
        <v>6</v>
      </c>
      <c r="K941" s="169">
        <v>14</v>
      </c>
      <c r="L941" s="169">
        <v>84</v>
      </c>
      <c r="M941" s="169">
        <v>4032</v>
      </c>
      <c r="N941" s="189">
        <v>0</v>
      </c>
      <c r="O941" s="189">
        <v>0</v>
      </c>
      <c r="P941" s="189">
        <v>0</v>
      </c>
      <c r="Q941" s="189">
        <v>0</v>
      </c>
      <c r="R941" s="169" t="s">
        <v>224</v>
      </c>
      <c r="S941" s="225">
        <v>72966130164</v>
      </c>
      <c r="T941" s="225">
        <v>729661301645</v>
      </c>
      <c r="U941" s="225">
        <v>10729661301645</v>
      </c>
      <c r="V941" s="225">
        <v>6505000100</v>
      </c>
    </row>
    <row r="942" spans="1:22">
      <c r="A942" s="105" t="s">
        <v>2594</v>
      </c>
      <c r="B942" s="105"/>
      <c r="C942" s="54"/>
      <c r="D942" s="42"/>
      <c r="E942" s="42"/>
      <c r="F942" s="43"/>
      <c r="G942" s="42"/>
      <c r="H942" s="158"/>
      <c r="I942" s="42"/>
      <c r="J942" s="42"/>
      <c r="K942" s="42"/>
      <c r="L942" s="42"/>
      <c r="M942" s="42"/>
      <c r="N942" s="44"/>
      <c r="O942" s="44"/>
      <c r="P942" s="44"/>
      <c r="Q942" s="44"/>
      <c r="R942" s="44"/>
      <c r="S942" s="44"/>
      <c r="T942" s="44"/>
      <c r="U942" s="44"/>
      <c r="V942" s="44"/>
    </row>
    <row r="943" spans="1:22">
      <c r="A943" s="62" t="s">
        <v>2595</v>
      </c>
      <c r="B943" s="49" t="s">
        <v>2596</v>
      </c>
      <c r="C943" s="6" t="s">
        <v>2597</v>
      </c>
      <c r="D943" s="27" t="s">
        <v>2598</v>
      </c>
      <c r="E943" s="27" t="s">
        <v>26</v>
      </c>
      <c r="F943" s="82">
        <v>3.8958333333333339</v>
      </c>
      <c r="G943" s="27"/>
      <c r="H943" s="27"/>
      <c r="I943" s="27"/>
      <c r="J943" s="27">
        <v>0</v>
      </c>
      <c r="K943" s="27">
        <v>0</v>
      </c>
      <c r="L943" s="27">
        <v>0</v>
      </c>
      <c r="M943" s="27">
        <v>0</v>
      </c>
      <c r="N943" s="90">
        <v>12</v>
      </c>
      <c r="O943" s="90">
        <v>13</v>
      </c>
      <c r="P943" s="90">
        <v>15</v>
      </c>
      <c r="Q943" s="90">
        <v>1.3541666666666667</v>
      </c>
      <c r="R943" s="27" t="s">
        <v>224</v>
      </c>
      <c r="S943" s="91" t="s">
        <v>2599</v>
      </c>
      <c r="T943" s="91" t="s">
        <v>2600</v>
      </c>
      <c r="U943" s="91" t="s">
        <v>2601</v>
      </c>
      <c r="V943" s="91">
        <v>3402201010</v>
      </c>
    </row>
    <row r="944" spans="1:22">
      <c r="A944" s="63" t="s">
        <v>2602</v>
      </c>
      <c r="B944" s="49" t="s">
        <v>2603</v>
      </c>
      <c r="C944" s="6" t="s">
        <v>2604</v>
      </c>
      <c r="D944" s="27" t="s">
        <v>761</v>
      </c>
      <c r="E944" s="27" t="s">
        <v>26</v>
      </c>
      <c r="F944" s="82">
        <v>1.0045454545454544</v>
      </c>
      <c r="G944" s="27"/>
      <c r="H944" s="27"/>
      <c r="I944" s="27"/>
      <c r="J944" s="27">
        <v>3</v>
      </c>
      <c r="K944" s="27">
        <v>8</v>
      </c>
      <c r="L944" s="27">
        <v>24</v>
      </c>
      <c r="M944" s="27">
        <v>1152</v>
      </c>
      <c r="N944" s="90">
        <v>20</v>
      </c>
      <c r="O944" s="90">
        <v>12</v>
      </c>
      <c r="P944" s="90">
        <v>17</v>
      </c>
      <c r="Q944" s="90">
        <v>2.3611111111111112</v>
      </c>
      <c r="R944" s="27" t="s">
        <v>224</v>
      </c>
      <c r="S944" s="91">
        <v>72966111642</v>
      </c>
      <c r="T944" s="91">
        <v>729661116423</v>
      </c>
      <c r="U944" s="91" t="s">
        <v>2605</v>
      </c>
      <c r="V944" s="91">
        <v>9004900000</v>
      </c>
    </row>
    <row r="945" spans="1:22">
      <c r="A945" s="63">
        <v>7332</v>
      </c>
      <c r="B945" s="49"/>
      <c r="C945" s="6" t="s">
        <v>2606</v>
      </c>
      <c r="D945" s="27" t="s">
        <v>761</v>
      </c>
      <c r="E945" s="27" t="s">
        <v>26</v>
      </c>
      <c r="F945" s="111">
        <v>1.1061436363636363</v>
      </c>
      <c r="G945" s="27"/>
      <c r="H945" s="27"/>
      <c r="I945" s="27"/>
      <c r="J945" s="27">
        <v>3</v>
      </c>
      <c r="K945" s="27">
        <v>4</v>
      </c>
      <c r="L945" s="27">
        <v>12</v>
      </c>
      <c r="M945" s="27">
        <v>576</v>
      </c>
      <c r="N945" s="90">
        <v>22</v>
      </c>
      <c r="O945" s="90">
        <v>14</v>
      </c>
      <c r="P945" s="90">
        <v>16</v>
      </c>
      <c r="Q945" s="90">
        <v>2.8518518518518516</v>
      </c>
      <c r="R945" s="27" t="s">
        <v>224</v>
      </c>
      <c r="S945" s="91">
        <v>72966110986</v>
      </c>
      <c r="T945" s="91">
        <v>729661109869</v>
      </c>
      <c r="U945" s="91" t="s">
        <v>2607</v>
      </c>
      <c r="V945" s="91">
        <v>9004900000</v>
      </c>
    </row>
    <row r="946" spans="1:22">
      <c r="A946" s="63">
        <v>7340</v>
      </c>
      <c r="B946" s="49" t="s">
        <v>2608</v>
      </c>
      <c r="C946" s="6" t="s">
        <v>2609</v>
      </c>
      <c r="D946" s="27" t="s">
        <v>761</v>
      </c>
      <c r="E946" s="27" t="s">
        <v>26</v>
      </c>
      <c r="F946" s="111">
        <v>1.1128841598768</v>
      </c>
      <c r="G946" s="27"/>
      <c r="H946" s="27"/>
      <c r="I946" s="27"/>
      <c r="J946" s="27">
        <v>3</v>
      </c>
      <c r="K946" s="27">
        <v>4</v>
      </c>
      <c r="L946" s="27">
        <v>12</v>
      </c>
      <c r="M946" s="27">
        <v>576</v>
      </c>
      <c r="N946" s="90">
        <v>26</v>
      </c>
      <c r="O946" s="90">
        <v>15.375</v>
      </c>
      <c r="P946" s="90">
        <v>12</v>
      </c>
      <c r="Q946" s="90">
        <v>2.7760416666666665</v>
      </c>
      <c r="R946" s="27" t="s">
        <v>224</v>
      </c>
      <c r="S946" s="91">
        <v>72966110992</v>
      </c>
      <c r="T946" s="91">
        <v>729661109920</v>
      </c>
      <c r="U946" s="91" t="s">
        <v>2610</v>
      </c>
      <c r="V946" s="91">
        <v>9004900000</v>
      </c>
    </row>
    <row r="947" spans="1:22">
      <c r="A947" s="63">
        <v>7320</v>
      </c>
      <c r="B947" s="49" t="s">
        <v>2611</v>
      </c>
      <c r="C947" s="6" t="s">
        <v>2612</v>
      </c>
      <c r="D947" s="27" t="s">
        <v>761</v>
      </c>
      <c r="E947" s="27" t="s">
        <v>26</v>
      </c>
      <c r="F947" s="111">
        <v>1.6381818181818182</v>
      </c>
      <c r="G947" s="27"/>
      <c r="H947" s="27"/>
      <c r="I947" s="27"/>
      <c r="J947" s="27">
        <v>3</v>
      </c>
      <c r="K947" s="27">
        <v>4</v>
      </c>
      <c r="L947" s="27">
        <v>12</v>
      </c>
      <c r="M947" s="27">
        <v>576</v>
      </c>
      <c r="N947" s="90">
        <v>18.5</v>
      </c>
      <c r="O947" s="90">
        <v>9</v>
      </c>
      <c r="P947" s="90">
        <v>19.5</v>
      </c>
      <c r="Q947" s="90">
        <v>1.87890625</v>
      </c>
      <c r="R947" s="27" t="s">
        <v>224</v>
      </c>
      <c r="S947" s="91">
        <v>72966110970</v>
      </c>
      <c r="T947" s="91">
        <v>729661109708</v>
      </c>
      <c r="U947" s="91" t="s">
        <v>2613</v>
      </c>
      <c r="V947" s="91">
        <v>9004900000</v>
      </c>
    </row>
    <row r="948" spans="1:22">
      <c r="A948" s="63">
        <v>7321</v>
      </c>
      <c r="B948" s="49" t="s">
        <v>2614</v>
      </c>
      <c r="C948" s="6" t="s">
        <v>2615</v>
      </c>
      <c r="D948" s="27" t="s">
        <v>761</v>
      </c>
      <c r="E948" s="27" t="s">
        <v>26</v>
      </c>
      <c r="F948" s="111">
        <v>1.2398846860677002</v>
      </c>
      <c r="G948" s="27"/>
      <c r="H948" s="27"/>
      <c r="I948" s="27"/>
      <c r="J948" s="27">
        <v>3</v>
      </c>
      <c r="K948" s="27">
        <v>4</v>
      </c>
      <c r="L948" s="27">
        <v>12</v>
      </c>
      <c r="M948" s="27">
        <v>576</v>
      </c>
      <c r="N948" s="90">
        <v>19.5</v>
      </c>
      <c r="O948" s="90">
        <v>18.5</v>
      </c>
      <c r="P948" s="90">
        <v>9</v>
      </c>
      <c r="Q948" s="90">
        <v>1.87890625</v>
      </c>
      <c r="R948" s="27" t="s">
        <v>224</v>
      </c>
      <c r="S948" s="91">
        <v>72966110971</v>
      </c>
      <c r="T948" s="91">
        <v>729661109715</v>
      </c>
      <c r="U948" s="91" t="s">
        <v>2616</v>
      </c>
      <c r="V948" s="91">
        <v>9004900000</v>
      </c>
    </row>
    <row r="949" spans="1:22" ht="19.5" customHeight="1">
      <c r="A949" s="63">
        <v>7322</v>
      </c>
      <c r="B949" s="49" t="s">
        <v>2617</v>
      </c>
      <c r="C949" s="6" t="s">
        <v>2618</v>
      </c>
      <c r="D949" s="27" t="s">
        <v>761</v>
      </c>
      <c r="E949" s="27" t="s">
        <v>26</v>
      </c>
      <c r="F949" s="111">
        <v>1.1533297194811818</v>
      </c>
      <c r="G949" s="27"/>
      <c r="H949" s="27"/>
      <c r="I949" s="27"/>
      <c r="J949" s="27">
        <v>3</v>
      </c>
      <c r="K949" s="27">
        <v>4</v>
      </c>
      <c r="L949" s="27">
        <v>12</v>
      </c>
      <c r="M949" s="27">
        <v>576</v>
      </c>
      <c r="N949" s="90">
        <v>19.5</v>
      </c>
      <c r="O949" s="90">
        <v>18.5</v>
      </c>
      <c r="P949" s="90">
        <v>9</v>
      </c>
      <c r="Q949" s="90">
        <v>1.87890625</v>
      </c>
      <c r="R949" s="27" t="s">
        <v>224</v>
      </c>
      <c r="S949" s="91">
        <v>72966110972</v>
      </c>
      <c r="T949" s="91">
        <v>729661109722</v>
      </c>
      <c r="U949" s="91" t="s">
        <v>2619</v>
      </c>
      <c r="V949" s="91">
        <v>9004900000</v>
      </c>
    </row>
    <row r="950" spans="1:22">
      <c r="A950" s="63" t="s">
        <v>2620</v>
      </c>
      <c r="B950" s="49" t="s">
        <v>2621</v>
      </c>
      <c r="C950" s="6" t="s">
        <v>2622</v>
      </c>
      <c r="D950" s="27" t="s">
        <v>761</v>
      </c>
      <c r="E950" s="27" t="s">
        <v>26</v>
      </c>
      <c r="F950" s="82">
        <v>0.85</v>
      </c>
      <c r="G950" s="27"/>
      <c r="H950" s="27"/>
      <c r="I950" s="27"/>
      <c r="J950" s="27">
        <v>3</v>
      </c>
      <c r="K950" s="27">
        <v>6</v>
      </c>
      <c r="L950" s="27">
        <v>18</v>
      </c>
      <c r="M950" s="27">
        <v>864</v>
      </c>
      <c r="N950" s="90">
        <v>20.5</v>
      </c>
      <c r="O950" s="90">
        <v>11.5</v>
      </c>
      <c r="P950" s="90">
        <v>14</v>
      </c>
      <c r="Q950" s="90">
        <v>1.9100115740740742</v>
      </c>
      <c r="R950" s="27" t="s">
        <v>224</v>
      </c>
      <c r="S950" s="91">
        <v>72966120751</v>
      </c>
      <c r="T950" s="91">
        <v>729661207510</v>
      </c>
      <c r="U950" s="91" t="s">
        <v>2623</v>
      </c>
      <c r="V950" s="91">
        <v>9004900000</v>
      </c>
    </row>
    <row r="951" spans="1:22">
      <c r="A951" s="60">
        <v>8010</v>
      </c>
      <c r="B951" s="50"/>
      <c r="C951" s="6" t="s">
        <v>2624</v>
      </c>
      <c r="D951" s="27" t="s">
        <v>761</v>
      </c>
      <c r="E951" s="27" t="s">
        <v>26</v>
      </c>
      <c r="F951" s="111">
        <v>1.1764309090909089</v>
      </c>
      <c r="G951" s="27"/>
      <c r="H951" s="27"/>
      <c r="I951" s="27"/>
      <c r="J951" s="27">
        <v>0</v>
      </c>
      <c r="K951" s="27">
        <v>0</v>
      </c>
      <c r="L951" s="27">
        <v>0</v>
      </c>
      <c r="M951" s="27">
        <v>0</v>
      </c>
      <c r="N951" s="90">
        <v>19</v>
      </c>
      <c r="O951" s="90">
        <v>10.5</v>
      </c>
      <c r="P951" s="90">
        <v>14.5</v>
      </c>
      <c r="Q951" s="90">
        <v>1.6740451388888888</v>
      </c>
      <c r="R951" s="27" t="s">
        <v>224</v>
      </c>
      <c r="S951" s="91">
        <v>72966121035</v>
      </c>
      <c r="T951" s="91">
        <v>729661210350</v>
      </c>
      <c r="U951" s="91" t="s">
        <v>2625</v>
      </c>
      <c r="V951" s="91">
        <v>9004900000</v>
      </c>
    </row>
    <row r="952" spans="1:22">
      <c r="A952" s="63">
        <v>8301000</v>
      </c>
      <c r="B952" s="49" t="s">
        <v>2626</v>
      </c>
      <c r="C952" s="6" t="s">
        <v>2627</v>
      </c>
      <c r="D952" s="27" t="s">
        <v>761</v>
      </c>
      <c r="E952" s="27" t="s">
        <v>26</v>
      </c>
      <c r="F952" s="111">
        <v>1.5877983809524545</v>
      </c>
      <c r="G952" s="27"/>
      <c r="H952" s="27"/>
      <c r="I952" s="27"/>
      <c r="J952" s="27">
        <v>0</v>
      </c>
      <c r="K952" s="27">
        <v>0</v>
      </c>
      <c r="L952" s="27">
        <v>0</v>
      </c>
      <c r="M952" s="27">
        <v>0</v>
      </c>
      <c r="N952" s="90">
        <v>20.5</v>
      </c>
      <c r="O952" s="90">
        <v>20</v>
      </c>
      <c r="P952" s="90">
        <v>9.5</v>
      </c>
      <c r="Q952" s="90">
        <v>2.254050925925926</v>
      </c>
      <c r="R952" s="27" t="s">
        <v>224</v>
      </c>
      <c r="S952" s="91">
        <v>72966123215</v>
      </c>
      <c r="T952" s="91">
        <v>729661232154</v>
      </c>
      <c r="U952" s="91" t="s">
        <v>2628</v>
      </c>
      <c r="V952" s="91">
        <v>9004900000</v>
      </c>
    </row>
    <row r="953" spans="1:22">
      <c r="A953" s="105" t="s">
        <v>2629</v>
      </c>
      <c r="B953" s="65"/>
      <c r="C953" s="54"/>
      <c r="D953" s="42"/>
      <c r="E953" s="42"/>
      <c r="F953" s="43"/>
      <c r="G953" s="42"/>
      <c r="H953" s="158"/>
      <c r="I953" s="42"/>
      <c r="J953" s="42"/>
      <c r="K953" s="42"/>
      <c r="L953" s="42"/>
      <c r="M953" s="42"/>
      <c r="N953" s="44"/>
      <c r="O953" s="44"/>
      <c r="P953" s="44"/>
      <c r="Q953" s="44"/>
      <c r="R953" s="44"/>
      <c r="S953" s="44"/>
      <c r="T953" s="44"/>
      <c r="U953" s="44"/>
      <c r="V953" s="44"/>
    </row>
    <row r="954" spans="1:22">
      <c r="A954" s="109" t="s">
        <v>2630</v>
      </c>
      <c r="B954" s="50"/>
      <c r="C954" s="58" t="s">
        <v>2631</v>
      </c>
      <c r="D954" s="27" t="s">
        <v>26</v>
      </c>
      <c r="E954" s="27" t="s">
        <v>26</v>
      </c>
      <c r="F954" s="111">
        <v>19.125</v>
      </c>
      <c r="G954" s="27">
        <v>6.7</v>
      </c>
      <c r="H954" s="139"/>
      <c r="I954" s="27" t="s">
        <v>87</v>
      </c>
      <c r="J954" s="27">
        <v>0</v>
      </c>
      <c r="K954" s="27">
        <v>0</v>
      </c>
      <c r="L954" s="27">
        <v>0</v>
      </c>
      <c r="M954" s="27">
        <v>0</v>
      </c>
      <c r="N954" s="90">
        <v>20.078700000000001</v>
      </c>
      <c r="O954" s="90">
        <v>8.0709</v>
      </c>
      <c r="P954" s="90">
        <v>6.4961000000000002</v>
      </c>
      <c r="Q954" s="90">
        <v>0.60920929484586983</v>
      </c>
      <c r="R954" s="27" t="s">
        <v>224</v>
      </c>
      <c r="S954" s="91">
        <v>76358390115</v>
      </c>
      <c r="T954" s="91">
        <v>763583901156</v>
      </c>
      <c r="U954" s="91" t="s">
        <v>2632</v>
      </c>
      <c r="V954" s="91">
        <v>6307909870</v>
      </c>
    </row>
    <row r="955" spans="1:22">
      <c r="A955" s="109" t="s">
        <v>2633</v>
      </c>
      <c r="B955" s="50"/>
      <c r="C955" s="58" t="s">
        <v>2634</v>
      </c>
      <c r="D955" s="27" t="s">
        <v>26</v>
      </c>
      <c r="E955" s="27" t="s">
        <v>26</v>
      </c>
      <c r="F955" s="111">
        <v>19.125</v>
      </c>
      <c r="G955" s="27">
        <v>6.7</v>
      </c>
      <c r="H955" s="139"/>
      <c r="I955" s="27" t="s">
        <v>87</v>
      </c>
      <c r="J955" s="27" t="e">
        <v>#N/A</v>
      </c>
      <c r="K955" s="27" t="e">
        <v>#N/A</v>
      </c>
      <c r="L955" s="27" t="e">
        <v>#N/A</v>
      </c>
      <c r="M955" s="27" t="e">
        <v>#N/A</v>
      </c>
      <c r="N955" s="90" t="e">
        <v>#N/A</v>
      </c>
      <c r="O955" s="90" t="e">
        <v>#N/A</v>
      </c>
      <c r="P955" s="90" t="e">
        <v>#N/A</v>
      </c>
      <c r="Q955" s="90" t="e">
        <v>#N/A</v>
      </c>
      <c r="R955" s="27" t="e">
        <v>#N/A</v>
      </c>
      <c r="S955" s="91" t="e">
        <v>#N/A</v>
      </c>
      <c r="T955" s="91" t="e">
        <v>#N/A</v>
      </c>
      <c r="U955" s="91" t="e">
        <v>#N/A</v>
      </c>
      <c r="V955" s="91" t="e">
        <v>#N/A</v>
      </c>
    </row>
    <row r="956" spans="1:22">
      <c r="A956" s="109" t="s">
        <v>2635</v>
      </c>
      <c r="B956" s="50"/>
      <c r="C956" s="58" t="s">
        <v>2636</v>
      </c>
      <c r="D956" s="27" t="s">
        <v>26</v>
      </c>
      <c r="E956" s="27" t="s">
        <v>26</v>
      </c>
      <c r="F956" s="82">
        <v>56.824917187500006</v>
      </c>
      <c r="G956" s="27"/>
      <c r="H956" s="139"/>
      <c r="I956" s="139"/>
      <c r="J956" s="27">
        <v>0</v>
      </c>
      <c r="K956" s="27">
        <v>0</v>
      </c>
      <c r="L956" s="27">
        <v>0</v>
      </c>
      <c r="M956" s="27">
        <v>0</v>
      </c>
      <c r="N956" s="90">
        <v>20.5</v>
      </c>
      <c r="O956" s="90">
        <v>14.96</v>
      </c>
      <c r="P956" s="90">
        <v>11.8</v>
      </c>
      <c r="Q956" s="90">
        <v>2.0942268518518521</v>
      </c>
      <c r="R956" s="27" t="s">
        <v>224</v>
      </c>
      <c r="S956" s="91">
        <v>72966129220</v>
      </c>
      <c r="T956" s="91">
        <v>729661292202</v>
      </c>
      <c r="U956" s="91" t="s">
        <v>2637</v>
      </c>
      <c r="V956" s="91">
        <v>6307909870</v>
      </c>
    </row>
    <row r="957" spans="1:22">
      <c r="A957" s="109" t="s">
        <v>2638</v>
      </c>
      <c r="B957" s="50"/>
      <c r="C957" s="58" t="s">
        <v>2639</v>
      </c>
      <c r="D957" s="27" t="s">
        <v>26</v>
      </c>
      <c r="E957" s="27" t="s">
        <v>26</v>
      </c>
      <c r="F957" s="82">
        <v>56.824917187500006</v>
      </c>
      <c r="G957" s="27"/>
      <c r="H957" s="139"/>
      <c r="I957" s="139"/>
      <c r="J957" s="27">
        <v>0</v>
      </c>
      <c r="K957" s="27">
        <v>0</v>
      </c>
      <c r="L957" s="27">
        <v>0</v>
      </c>
      <c r="M957" s="27">
        <v>0</v>
      </c>
      <c r="N957" s="90">
        <v>20.5</v>
      </c>
      <c r="O957" s="90">
        <v>15</v>
      </c>
      <c r="P957" s="90">
        <v>13</v>
      </c>
      <c r="Q957" s="90">
        <v>2.3133680555555554</v>
      </c>
      <c r="R957" s="27" t="s">
        <v>224</v>
      </c>
      <c r="S957" s="91">
        <v>72966129294</v>
      </c>
      <c r="T957" s="91">
        <v>729661292943</v>
      </c>
      <c r="U957" s="91">
        <v>10729661292940</v>
      </c>
      <c r="V957" s="91">
        <v>6307909870</v>
      </c>
    </row>
    <row r="958" spans="1:22">
      <c r="A958" s="63" t="s">
        <v>2640</v>
      </c>
      <c r="B958" s="49" t="s">
        <v>2641</v>
      </c>
      <c r="C958" s="6" t="s">
        <v>2642</v>
      </c>
      <c r="D958" s="27" t="s">
        <v>2598</v>
      </c>
      <c r="E958" s="27" t="s">
        <v>26</v>
      </c>
      <c r="F958" s="82">
        <v>3.7711081406250009</v>
      </c>
      <c r="G958" s="27"/>
      <c r="H958" s="139"/>
      <c r="I958" s="139"/>
      <c r="J958" s="27">
        <v>0</v>
      </c>
      <c r="K958" s="27">
        <v>0</v>
      </c>
      <c r="L958" s="27">
        <v>0</v>
      </c>
      <c r="M958" s="27">
        <v>0</v>
      </c>
      <c r="N958" s="90">
        <v>23.228300000000001</v>
      </c>
      <c r="O958" s="90">
        <v>10.039400000000001</v>
      </c>
      <c r="P958" s="90">
        <v>12.5984</v>
      </c>
      <c r="Q958" s="90">
        <v>1.7001875810995186</v>
      </c>
      <c r="R958" s="27" t="s">
        <v>224</v>
      </c>
      <c r="S958" s="91">
        <v>76358397082</v>
      </c>
      <c r="T958" s="91">
        <v>763583970824</v>
      </c>
      <c r="U958" s="91" t="s">
        <v>2643</v>
      </c>
      <c r="V958" s="91">
        <v>6307909889</v>
      </c>
    </row>
    <row r="959" spans="1:22">
      <c r="A959" s="109" t="s">
        <v>2644</v>
      </c>
      <c r="B959" s="50" t="s">
        <v>2645</v>
      </c>
      <c r="C959" s="6" t="s">
        <v>2646</v>
      </c>
      <c r="D959" s="27" t="s">
        <v>2598</v>
      </c>
      <c r="E959" s="27" t="s">
        <v>26</v>
      </c>
      <c r="F959" s="111">
        <v>29.154033121793155</v>
      </c>
      <c r="G959" s="27"/>
      <c r="H959" s="139"/>
      <c r="I959" s="139"/>
      <c r="J959" s="27">
        <v>0</v>
      </c>
      <c r="K959" s="27">
        <v>0</v>
      </c>
      <c r="L959" s="27">
        <v>0</v>
      </c>
      <c r="M959" s="27">
        <v>0</v>
      </c>
      <c r="N959" s="90">
        <v>15.866099999999999</v>
      </c>
      <c r="O959" s="90">
        <v>11.4961</v>
      </c>
      <c r="P959" s="90">
        <v>16.259799999999998</v>
      </c>
      <c r="Q959" s="90">
        <v>1.7162959643982392</v>
      </c>
      <c r="R959" s="27" t="s">
        <v>224</v>
      </c>
      <c r="S959" s="91">
        <v>76358397084</v>
      </c>
      <c r="T959" s="91">
        <v>763583970848</v>
      </c>
      <c r="U959" s="91" t="s">
        <v>2647</v>
      </c>
      <c r="V959" s="91">
        <v>6307909845</v>
      </c>
    </row>
    <row r="960" spans="1:22">
      <c r="A960" s="109" t="s">
        <v>2648</v>
      </c>
      <c r="B960" s="50" t="s">
        <v>2649</v>
      </c>
      <c r="C960" s="6" t="s">
        <v>2650</v>
      </c>
      <c r="D960" s="27" t="s">
        <v>2598</v>
      </c>
      <c r="E960" s="27" t="s">
        <v>26</v>
      </c>
      <c r="F960" s="111">
        <v>11.326432676283069</v>
      </c>
      <c r="G960" s="27"/>
      <c r="H960" s="139"/>
      <c r="I960" s="139"/>
      <c r="J960" s="27">
        <v>0</v>
      </c>
      <c r="K960" s="27">
        <v>0</v>
      </c>
      <c r="L960" s="27">
        <v>0</v>
      </c>
      <c r="M960" s="27">
        <v>0</v>
      </c>
      <c r="N960" s="90">
        <v>15.866099999999999</v>
      </c>
      <c r="O960" s="90">
        <v>11.4961</v>
      </c>
      <c r="P960" s="90">
        <v>14.488200000000001</v>
      </c>
      <c r="Q960" s="90">
        <v>1.5292955135607187</v>
      </c>
      <c r="R960" s="27" t="s">
        <v>224</v>
      </c>
      <c r="S960" s="91">
        <v>76358397085</v>
      </c>
      <c r="T960" s="91">
        <v>763583970855</v>
      </c>
      <c r="U960" s="91" t="s">
        <v>2651</v>
      </c>
      <c r="V960" s="91">
        <v>6307909845</v>
      </c>
    </row>
    <row r="961" spans="1:22">
      <c r="A961" s="105" t="s">
        <v>2652</v>
      </c>
      <c r="B961" s="105"/>
      <c r="C961" s="54"/>
      <c r="D961" s="42"/>
      <c r="E961" s="42"/>
      <c r="F961" s="43"/>
      <c r="G961" s="42"/>
      <c r="H961" s="158"/>
      <c r="I961" s="42"/>
      <c r="J961" s="42"/>
      <c r="K961" s="42"/>
      <c r="L961" s="42"/>
      <c r="M961" s="42"/>
      <c r="N961" s="44"/>
      <c r="O961" s="44"/>
      <c r="P961" s="44"/>
      <c r="Q961" s="44"/>
      <c r="R961" s="44"/>
      <c r="S961" s="44"/>
      <c r="T961" s="44"/>
      <c r="U961" s="44"/>
      <c r="V961" s="44"/>
    </row>
    <row r="962" spans="1:22">
      <c r="A962" s="63">
        <v>7317</v>
      </c>
      <c r="B962" s="49" t="s">
        <v>2653</v>
      </c>
      <c r="C962" s="6" t="s">
        <v>2654</v>
      </c>
      <c r="D962" s="27" t="s">
        <v>761</v>
      </c>
      <c r="E962" s="27" t="s">
        <v>26</v>
      </c>
      <c r="F962" s="111">
        <v>14.274333333333336</v>
      </c>
      <c r="G962" s="27"/>
      <c r="H962" s="27"/>
      <c r="I962" s="27"/>
      <c r="J962" s="27">
        <v>4</v>
      </c>
      <c r="K962" s="27">
        <v>10</v>
      </c>
      <c r="L962" s="27">
        <v>40</v>
      </c>
      <c r="M962" s="27">
        <v>1920</v>
      </c>
      <c r="N962" s="90">
        <v>0</v>
      </c>
      <c r="O962" s="90">
        <v>0</v>
      </c>
      <c r="P962" s="90">
        <v>0</v>
      </c>
      <c r="Q962" s="90">
        <v>0</v>
      </c>
      <c r="R962" s="27" t="s">
        <v>926</v>
      </c>
      <c r="S962" s="91">
        <v>72966110968</v>
      </c>
      <c r="T962" s="91">
        <v>729661109685</v>
      </c>
      <c r="U962" s="91">
        <v>10729661109682</v>
      </c>
      <c r="V962" s="91" t="e">
        <v>#N/A</v>
      </c>
    </row>
    <row r="963" spans="1:22">
      <c r="A963" s="63">
        <v>7318</v>
      </c>
      <c r="B963" s="49" t="s">
        <v>2655</v>
      </c>
      <c r="C963" s="6" t="s">
        <v>2656</v>
      </c>
      <c r="D963" s="27" t="s">
        <v>761</v>
      </c>
      <c r="E963" s="27" t="s">
        <v>26</v>
      </c>
      <c r="F963" s="111">
        <v>16.362500000000001</v>
      </c>
      <c r="G963" s="27"/>
      <c r="H963" s="27"/>
      <c r="I963" s="27"/>
      <c r="J963" s="27">
        <v>0</v>
      </c>
      <c r="K963" s="27">
        <v>0</v>
      </c>
      <c r="L963" s="27">
        <v>0</v>
      </c>
      <c r="M963" s="27">
        <v>0</v>
      </c>
      <c r="N963" s="90">
        <v>0</v>
      </c>
      <c r="O963" s="90">
        <v>0</v>
      </c>
      <c r="P963" s="90">
        <v>0</v>
      </c>
      <c r="Q963" s="90">
        <v>0</v>
      </c>
      <c r="R963" s="27" t="s">
        <v>926</v>
      </c>
      <c r="S963" s="91">
        <v>72966110969</v>
      </c>
      <c r="T963" s="91">
        <v>729661109692</v>
      </c>
      <c r="U963" s="91">
        <v>10729661109699</v>
      </c>
      <c r="V963" s="91" t="e">
        <v>#N/A</v>
      </c>
    </row>
    <row r="964" spans="1:22">
      <c r="A964" s="63">
        <v>25130400</v>
      </c>
      <c r="B964" s="49" t="s">
        <v>2657</v>
      </c>
      <c r="C964" s="6" t="s">
        <v>2658</v>
      </c>
      <c r="D964" s="27" t="s">
        <v>761</v>
      </c>
      <c r="E964" s="27" t="s">
        <v>26</v>
      </c>
      <c r="F964" s="111">
        <v>26.808291194444422</v>
      </c>
      <c r="G964" s="27"/>
      <c r="H964" s="27"/>
      <c r="I964" s="27"/>
      <c r="J964" s="27" t="e">
        <v>#N/A</v>
      </c>
      <c r="K964" s="27" t="e">
        <v>#N/A</v>
      </c>
      <c r="L964" s="27" t="e">
        <v>#N/A</v>
      </c>
      <c r="M964" s="27" t="e">
        <v>#N/A</v>
      </c>
      <c r="N964" s="90" t="e">
        <v>#N/A</v>
      </c>
      <c r="O964" s="90" t="e">
        <v>#N/A</v>
      </c>
      <c r="P964" s="90" t="e">
        <v>#N/A</v>
      </c>
      <c r="Q964" s="90" t="e">
        <v>#N/A</v>
      </c>
      <c r="R964" s="27" t="e">
        <v>#N/A</v>
      </c>
      <c r="S964" s="91" t="e">
        <v>#N/A</v>
      </c>
      <c r="T964" s="91" t="e">
        <v>#N/A</v>
      </c>
      <c r="U964" s="91" t="e">
        <v>#N/A</v>
      </c>
      <c r="V964" s="91" t="e">
        <v>#N/A</v>
      </c>
    </row>
    <row r="965" spans="1:22">
      <c r="A965" s="63">
        <v>7854</v>
      </c>
      <c r="B965" s="49" t="s">
        <v>2659</v>
      </c>
      <c r="C965" s="6" t="s">
        <v>2660</v>
      </c>
      <c r="D965" s="27" t="s">
        <v>761</v>
      </c>
      <c r="E965" s="27" t="s">
        <v>26</v>
      </c>
      <c r="F965" s="111">
        <v>27.208500000000004</v>
      </c>
      <c r="G965" s="27"/>
      <c r="H965" s="27"/>
      <c r="I965" s="27"/>
      <c r="J965" s="27">
        <v>4</v>
      </c>
      <c r="K965" s="27">
        <v>8</v>
      </c>
      <c r="L965" s="27">
        <v>32</v>
      </c>
      <c r="M965" s="27">
        <v>1536</v>
      </c>
      <c r="N965" s="90">
        <v>0</v>
      </c>
      <c r="O965" s="90">
        <v>0</v>
      </c>
      <c r="P965" s="90">
        <v>0</v>
      </c>
      <c r="Q965" s="90">
        <v>0</v>
      </c>
      <c r="R965" s="27" t="s">
        <v>926</v>
      </c>
      <c r="S965" s="91">
        <v>72966126715</v>
      </c>
      <c r="T965" s="91">
        <v>729661267156</v>
      </c>
      <c r="U965" s="91">
        <v>10729661267153</v>
      </c>
      <c r="V965" s="91" t="e">
        <v>#N/A</v>
      </c>
    </row>
    <row r="966" spans="1:22">
      <c r="A966" s="63">
        <v>7850</v>
      </c>
      <c r="B966" s="49" t="s">
        <v>2661</v>
      </c>
      <c r="C966" s="6" t="s">
        <v>2662</v>
      </c>
      <c r="D966" s="27" t="s">
        <v>761</v>
      </c>
      <c r="E966" s="27" t="s">
        <v>26</v>
      </c>
      <c r="F966" s="111">
        <v>25.354083333333335</v>
      </c>
      <c r="G966" s="27"/>
      <c r="H966" s="27"/>
      <c r="I966" s="27"/>
      <c r="J966" s="27">
        <v>4</v>
      </c>
      <c r="K966" s="27">
        <v>9</v>
      </c>
      <c r="L966" s="27">
        <v>36</v>
      </c>
      <c r="M966" s="27">
        <v>1728</v>
      </c>
      <c r="N966" s="90">
        <v>0</v>
      </c>
      <c r="O966" s="90">
        <v>0</v>
      </c>
      <c r="P966" s="90">
        <v>0</v>
      </c>
      <c r="Q966" s="90">
        <v>0</v>
      </c>
      <c r="R966" s="27" t="s">
        <v>926</v>
      </c>
      <c r="S966" s="91">
        <v>72966116562</v>
      </c>
      <c r="T966" s="91">
        <v>729661165629</v>
      </c>
      <c r="U966" s="91">
        <v>10729661165626</v>
      </c>
      <c r="V966" s="91" t="e">
        <v>#N/A</v>
      </c>
    </row>
    <row r="967" spans="1:22">
      <c r="A967" s="63">
        <v>7351</v>
      </c>
      <c r="B967" s="201" t="s">
        <v>2663</v>
      </c>
      <c r="C967" s="6" t="s">
        <v>2664</v>
      </c>
      <c r="D967" s="27" t="s">
        <v>761</v>
      </c>
      <c r="E967" s="27" t="s">
        <v>26</v>
      </c>
      <c r="F967" s="111">
        <v>14.82391075</v>
      </c>
      <c r="G967" s="27"/>
      <c r="H967" s="27"/>
      <c r="I967" s="27"/>
      <c r="J967" s="27">
        <v>0</v>
      </c>
      <c r="K967" s="27">
        <v>0</v>
      </c>
      <c r="L967" s="27">
        <v>0</v>
      </c>
      <c r="M967" s="27">
        <v>0</v>
      </c>
      <c r="N967" s="90">
        <v>0</v>
      </c>
      <c r="O967" s="90">
        <v>0</v>
      </c>
      <c r="P967" s="90">
        <v>0</v>
      </c>
      <c r="Q967" s="90">
        <v>0</v>
      </c>
      <c r="R967" s="27" t="s">
        <v>926</v>
      </c>
      <c r="S967" s="91">
        <v>72966111657</v>
      </c>
      <c r="T967" s="91">
        <v>729661116577</v>
      </c>
      <c r="U967" s="91">
        <v>10729661116574</v>
      </c>
      <c r="V967" s="91" t="e">
        <v>#N/A</v>
      </c>
    </row>
    <row r="968" spans="1:22">
      <c r="A968" s="63">
        <v>7353</v>
      </c>
      <c r="B968" s="49"/>
      <c r="C968" s="6" t="s">
        <v>2665</v>
      </c>
      <c r="D968" s="27" t="s">
        <v>761</v>
      </c>
      <c r="E968" s="27" t="s">
        <v>26</v>
      </c>
      <c r="F968" s="111">
        <v>10.914457583333336</v>
      </c>
      <c r="G968" s="27"/>
      <c r="H968" s="27"/>
      <c r="I968" s="27"/>
      <c r="J968" s="27" t="e">
        <v>#N/A</v>
      </c>
      <c r="K968" s="27" t="e">
        <v>#N/A</v>
      </c>
      <c r="L968" s="27" t="e">
        <v>#N/A</v>
      </c>
      <c r="M968" s="27" t="e">
        <v>#N/A</v>
      </c>
      <c r="N968" s="90" t="e">
        <v>#N/A</v>
      </c>
      <c r="O968" s="90" t="e">
        <v>#N/A</v>
      </c>
      <c r="P968" s="90" t="e">
        <v>#N/A</v>
      </c>
      <c r="Q968" s="90" t="e">
        <v>#N/A</v>
      </c>
      <c r="R968" s="27" t="e">
        <v>#N/A</v>
      </c>
      <c r="S968" s="91" t="e">
        <v>#N/A</v>
      </c>
      <c r="T968" s="91" t="e">
        <v>#N/A</v>
      </c>
      <c r="U968" s="91" t="e">
        <v>#N/A</v>
      </c>
      <c r="V968" s="91" t="e">
        <v>#N/A</v>
      </c>
    </row>
    <row r="969" spans="1:22">
      <c r="A969" s="63">
        <v>7354</v>
      </c>
      <c r="B969" s="49"/>
      <c r="C969" s="6" t="s">
        <v>2666</v>
      </c>
      <c r="D969" s="27" t="s">
        <v>761</v>
      </c>
      <c r="E969" s="27" t="s">
        <v>26</v>
      </c>
      <c r="F969" s="111">
        <v>7.500694666666667</v>
      </c>
      <c r="G969" s="27"/>
      <c r="H969" s="27"/>
      <c r="I969" s="27"/>
      <c r="J969" s="27">
        <v>0</v>
      </c>
      <c r="K969" s="27">
        <v>0</v>
      </c>
      <c r="L969" s="27">
        <v>0</v>
      </c>
      <c r="M969" s="27">
        <v>0</v>
      </c>
      <c r="N969" s="90">
        <v>0</v>
      </c>
      <c r="O969" s="90">
        <v>0</v>
      </c>
      <c r="P969" s="90">
        <v>0</v>
      </c>
      <c r="Q969" s="90">
        <v>0</v>
      </c>
      <c r="R969" s="27" t="s">
        <v>926</v>
      </c>
      <c r="S969" s="91">
        <v>72966111005</v>
      </c>
      <c r="T969" s="91">
        <v>729661110056</v>
      </c>
      <c r="U969" s="91">
        <v>10729661110053</v>
      </c>
      <c r="V969" s="91" t="e">
        <v>#N/A</v>
      </c>
    </row>
    <row r="970" spans="1:22">
      <c r="A970" s="63">
        <v>7350</v>
      </c>
      <c r="B970" s="49"/>
      <c r="C970" s="6" t="s">
        <v>2667</v>
      </c>
      <c r="D970" s="27" t="s">
        <v>761</v>
      </c>
      <c r="E970" s="27" t="s">
        <v>26</v>
      </c>
      <c r="F970" s="111">
        <v>2.3530833333333336</v>
      </c>
      <c r="G970" s="27"/>
      <c r="H970" s="27"/>
      <c r="I970" s="27"/>
      <c r="J970" s="27">
        <v>0</v>
      </c>
      <c r="K970" s="27">
        <v>0</v>
      </c>
      <c r="L970" s="27">
        <v>0</v>
      </c>
      <c r="M970" s="27">
        <v>0</v>
      </c>
      <c r="N970" s="90">
        <v>0</v>
      </c>
      <c r="O970" s="90">
        <v>0</v>
      </c>
      <c r="P970" s="90">
        <v>0</v>
      </c>
      <c r="Q970" s="90">
        <v>0</v>
      </c>
      <c r="R970" s="27" t="s">
        <v>926</v>
      </c>
      <c r="S970" s="91">
        <v>72966111851</v>
      </c>
      <c r="T970" s="91">
        <v>729661118519</v>
      </c>
      <c r="U970" s="91">
        <v>10729661118516</v>
      </c>
      <c r="V970" s="91" t="e">
        <v>#N/A</v>
      </c>
    </row>
    <row r="971" spans="1:22">
      <c r="A971" s="109">
        <v>7365</v>
      </c>
      <c r="B971" s="49"/>
      <c r="C971" s="58" t="s">
        <v>2668</v>
      </c>
      <c r="D971" s="27" t="s">
        <v>761</v>
      </c>
      <c r="E971" s="27" t="s">
        <v>26</v>
      </c>
      <c r="F971" s="111">
        <v>5.4074166666666681</v>
      </c>
      <c r="G971" s="27"/>
      <c r="H971" s="27"/>
      <c r="I971" s="27"/>
      <c r="J971" s="27">
        <v>0</v>
      </c>
      <c r="K971" s="27">
        <v>0</v>
      </c>
      <c r="L971" s="27">
        <v>0</v>
      </c>
      <c r="M971" s="27">
        <v>0</v>
      </c>
      <c r="N971" s="90">
        <v>0</v>
      </c>
      <c r="O971" s="90">
        <v>0</v>
      </c>
      <c r="P971" s="90">
        <v>0</v>
      </c>
      <c r="Q971" s="90">
        <v>0</v>
      </c>
      <c r="R971" s="27" t="s">
        <v>926</v>
      </c>
      <c r="S971" s="91">
        <v>72966120602</v>
      </c>
      <c r="T971" s="91">
        <v>729661206025</v>
      </c>
      <c r="U971" s="91">
        <v>10729661206022</v>
      </c>
      <c r="V971" s="91" t="e">
        <v>#N/A</v>
      </c>
    </row>
    <row r="972" spans="1:22">
      <c r="A972" s="60">
        <v>7352</v>
      </c>
      <c r="B972" s="50"/>
      <c r="C972" s="6" t="s">
        <v>2669</v>
      </c>
      <c r="D972" s="27" t="s">
        <v>761</v>
      </c>
      <c r="E972" s="27" t="s">
        <v>26</v>
      </c>
      <c r="F972" s="111">
        <v>5.8125833333333334</v>
      </c>
      <c r="G972" s="27"/>
      <c r="H972" s="27"/>
      <c r="I972" s="27"/>
      <c r="J972" s="27">
        <v>0</v>
      </c>
      <c r="K972" s="27">
        <v>0</v>
      </c>
      <c r="L972" s="27">
        <v>0</v>
      </c>
      <c r="M972" s="27">
        <v>0</v>
      </c>
      <c r="N972" s="90">
        <v>0</v>
      </c>
      <c r="O972" s="90">
        <v>0</v>
      </c>
      <c r="P972" s="90">
        <v>0</v>
      </c>
      <c r="Q972" s="90">
        <v>0</v>
      </c>
      <c r="R972" s="27" t="s">
        <v>926</v>
      </c>
      <c r="S972" s="91">
        <v>72966111852</v>
      </c>
      <c r="T972" s="91">
        <v>729661118526</v>
      </c>
      <c r="U972" s="91">
        <v>10729661118523</v>
      </c>
      <c r="V972" s="91" t="e">
        <v>#N/A</v>
      </c>
    </row>
    <row r="973" spans="1:22">
      <c r="A973" s="109">
        <v>7349</v>
      </c>
      <c r="B973" s="201" t="s">
        <v>2670</v>
      </c>
      <c r="C973" s="58" t="s">
        <v>2671</v>
      </c>
      <c r="D973" s="27" t="s">
        <v>761</v>
      </c>
      <c r="E973" s="27" t="s">
        <v>26</v>
      </c>
      <c r="F973" s="111">
        <v>29.045344370860924</v>
      </c>
      <c r="G973" s="27"/>
      <c r="H973" s="27"/>
      <c r="I973" s="27"/>
      <c r="J973" s="27">
        <v>0</v>
      </c>
      <c r="K973" s="27">
        <v>0</v>
      </c>
      <c r="L973" s="27">
        <v>0</v>
      </c>
      <c r="M973" s="27">
        <v>0</v>
      </c>
      <c r="N973" s="90">
        <v>0</v>
      </c>
      <c r="O973" s="90">
        <v>0</v>
      </c>
      <c r="P973" s="90">
        <v>0</v>
      </c>
      <c r="Q973" s="90">
        <v>0</v>
      </c>
      <c r="R973" s="27" t="s">
        <v>926</v>
      </c>
      <c r="S973" s="91">
        <v>72966112092</v>
      </c>
      <c r="T973" s="91">
        <v>729661120925</v>
      </c>
      <c r="U973" s="91">
        <v>10729661120922</v>
      </c>
      <c r="V973" s="91">
        <v>2501000000</v>
      </c>
    </row>
    <row r="974" spans="1:22">
      <c r="A974" s="109">
        <v>73491</v>
      </c>
      <c r="B974" s="201" t="s">
        <v>2672</v>
      </c>
      <c r="C974" s="58" t="s">
        <v>2673</v>
      </c>
      <c r="D974" s="27" t="s">
        <v>761</v>
      </c>
      <c r="E974" s="27" t="s">
        <v>26</v>
      </c>
      <c r="F974" s="111">
        <v>8.3994166666666654</v>
      </c>
      <c r="G974" s="27"/>
      <c r="H974" s="27"/>
      <c r="I974" s="27"/>
      <c r="J974" s="27">
        <v>0</v>
      </c>
      <c r="K974" s="27">
        <v>0</v>
      </c>
      <c r="L974" s="27">
        <v>0</v>
      </c>
      <c r="M974" s="27">
        <v>0</v>
      </c>
      <c r="N974" s="90">
        <v>0</v>
      </c>
      <c r="O974" s="90">
        <v>0</v>
      </c>
      <c r="P974" s="90">
        <v>0</v>
      </c>
      <c r="Q974" s="90">
        <v>0</v>
      </c>
      <c r="R974" s="27">
        <v>0</v>
      </c>
      <c r="S974" s="91">
        <v>72966112091</v>
      </c>
      <c r="T974" s="91">
        <v>729661120918</v>
      </c>
      <c r="U974" s="91">
        <v>10729661120915</v>
      </c>
      <c r="V974" s="91">
        <v>2501000000</v>
      </c>
    </row>
    <row r="975" spans="1:22">
      <c r="A975" s="241" t="s">
        <v>2674</v>
      </c>
      <c r="B975" s="65"/>
      <c r="C975" s="54"/>
      <c r="D975" s="42"/>
      <c r="E975" s="42"/>
      <c r="F975" s="43"/>
      <c r="G975" s="42"/>
      <c r="H975" s="158"/>
      <c r="I975" s="42"/>
      <c r="J975" s="42"/>
      <c r="K975" s="42"/>
      <c r="L975" s="42"/>
      <c r="M975" s="42"/>
      <c r="N975" s="44"/>
      <c r="O975" s="44"/>
      <c r="P975" s="44"/>
      <c r="Q975" s="44"/>
      <c r="R975" s="44"/>
      <c r="S975" s="44"/>
      <c r="T975" s="44"/>
      <c r="U975" s="44"/>
      <c r="V975" s="44"/>
    </row>
    <row r="976" spans="1:22">
      <c r="A976" s="109">
        <v>7310</v>
      </c>
      <c r="B976" s="49"/>
      <c r="C976" s="58" t="s">
        <v>2675</v>
      </c>
      <c r="D976" s="27" t="s">
        <v>2598</v>
      </c>
      <c r="E976" s="27" t="s">
        <v>26</v>
      </c>
      <c r="F976" s="111">
        <v>22.350008433845499</v>
      </c>
      <c r="G976" s="27"/>
      <c r="H976" s="27"/>
      <c r="I976" s="27"/>
      <c r="J976" s="27">
        <v>0</v>
      </c>
      <c r="K976" s="27">
        <v>0</v>
      </c>
      <c r="L976" s="27">
        <v>0</v>
      </c>
      <c r="M976" s="27">
        <v>0</v>
      </c>
      <c r="N976" s="90">
        <v>26</v>
      </c>
      <c r="O976" s="90">
        <v>17.5</v>
      </c>
      <c r="P976" s="90">
        <v>10.25</v>
      </c>
      <c r="Q976" s="90">
        <v>0</v>
      </c>
      <c r="R976" s="27">
        <v>0</v>
      </c>
      <c r="S976" s="91">
        <v>72966110932</v>
      </c>
      <c r="T976" s="91">
        <v>729661109326</v>
      </c>
      <c r="U976" s="91">
        <v>10729661109323</v>
      </c>
      <c r="V976" s="91">
        <v>3926909985</v>
      </c>
    </row>
    <row r="977" spans="1:22">
      <c r="A977" s="109" t="s">
        <v>2676</v>
      </c>
      <c r="B977" s="49"/>
      <c r="C977" s="58" t="s">
        <v>2677</v>
      </c>
      <c r="D977" s="27" t="s">
        <v>2598</v>
      </c>
      <c r="E977" s="27" t="s">
        <v>26</v>
      </c>
      <c r="F977" s="111">
        <v>19.900601818181816</v>
      </c>
      <c r="G977" s="27"/>
      <c r="H977" s="27"/>
      <c r="I977" s="27"/>
      <c r="J977" s="27">
        <v>0</v>
      </c>
      <c r="K977" s="27">
        <v>0</v>
      </c>
      <c r="L977" s="27">
        <v>0</v>
      </c>
      <c r="M977" s="27">
        <v>0</v>
      </c>
      <c r="N977" s="90">
        <v>24.25</v>
      </c>
      <c r="O977" s="90">
        <v>18.75</v>
      </c>
      <c r="P977" s="90">
        <v>10.25</v>
      </c>
      <c r="Q977" s="90">
        <v>0</v>
      </c>
      <c r="R977" s="27">
        <v>0</v>
      </c>
      <c r="S977" s="91">
        <v>72966111665</v>
      </c>
      <c r="T977" s="91">
        <v>729661116652</v>
      </c>
      <c r="U977" s="91">
        <v>10729661116659</v>
      </c>
      <c r="V977" s="91">
        <v>3926909985</v>
      </c>
    </row>
    <row r="978" spans="1:22">
      <c r="A978" s="109" t="s">
        <v>2678</v>
      </c>
      <c r="B978" s="49"/>
      <c r="C978" s="58" t="s">
        <v>2679</v>
      </c>
      <c r="D978" s="230" t="s">
        <v>761</v>
      </c>
      <c r="E978" s="230" t="s">
        <v>761</v>
      </c>
      <c r="F978" s="82">
        <v>30.992307692307691</v>
      </c>
      <c r="G978" s="27"/>
      <c r="H978" s="27"/>
      <c r="I978" s="27"/>
      <c r="J978" s="27">
        <v>0</v>
      </c>
      <c r="K978" s="27">
        <v>0</v>
      </c>
      <c r="L978" s="27">
        <v>0</v>
      </c>
      <c r="M978" s="27">
        <v>0</v>
      </c>
      <c r="N978" s="90">
        <v>1</v>
      </c>
      <c r="O978" s="90">
        <v>1</v>
      </c>
      <c r="P978" s="90">
        <v>1</v>
      </c>
      <c r="Q978" s="90">
        <v>0</v>
      </c>
      <c r="R978" s="27">
        <v>0</v>
      </c>
      <c r="S978" s="91" t="s">
        <v>2680</v>
      </c>
      <c r="T978" s="91" t="s">
        <v>2681</v>
      </c>
      <c r="U978" s="91">
        <v>20033552005364</v>
      </c>
      <c r="V978" s="91">
        <v>0</v>
      </c>
    </row>
    <row r="979" spans="1:22">
      <c r="A979" s="109" t="s">
        <v>2682</v>
      </c>
      <c r="B979" s="49"/>
      <c r="C979" s="58" t="s">
        <v>2683</v>
      </c>
      <c r="D979" s="230" t="s">
        <v>761</v>
      </c>
      <c r="E979" s="230" t="s">
        <v>761</v>
      </c>
      <c r="F979" s="82">
        <v>7.5061538461538468</v>
      </c>
      <c r="G979" s="27"/>
      <c r="H979" s="27"/>
      <c r="I979" s="27"/>
      <c r="J979" s="27">
        <v>0</v>
      </c>
      <c r="K979" s="27">
        <v>0</v>
      </c>
      <c r="L979" s="27">
        <v>0</v>
      </c>
      <c r="M979" s="27">
        <v>0</v>
      </c>
      <c r="N979" s="90">
        <v>1</v>
      </c>
      <c r="O979" s="90">
        <v>1</v>
      </c>
      <c r="P979" s="90">
        <v>1</v>
      </c>
      <c r="Q979" s="90">
        <v>0</v>
      </c>
      <c r="R979" s="27">
        <v>0</v>
      </c>
      <c r="S979" s="91" t="s">
        <v>2684</v>
      </c>
      <c r="T979" s="91" t="s">
        <v>2685</v>
      </c>
      <c r="U979" s="91" t="s">
        <v>2686</v>
      </c>
      <c r="V979" s="91">
        <v>0</v>
      </c>
    </row>
    <row r="980" spans="1:22">
      <c r="A980" s="109" t="s">
        <v>2687</v>
      </c>
      <c r="B980" s="49"/>
      <c r="C980" s="58" t="s">
        <v>2688</v>
      </c>
      <c r="D980" s="230" t="s">
        <v>2565</v>
      </c>
      <c r="E980" s="230" t="s">
        <v>2565</v>
      </c>
      <c r="F980" s="82">
        <v>24.530999999999999</v>
      </c>
      <c r="G980" s="27"/>
      <c r="H980" s="27"/>
      <c r="I980" s="27"/>
      <c r="J980" s="27">
        <v>0</v>
      </c>
      <c r="K980" s="27">
        <v>0</v>
      </c>
      <c r="L980" s="27">
        <v>0</v>
      </c>
      <c r="M980" s="27">
        <v>0</v>
      </c>
      <c r="N980" s="90">
        <v>1</v>
      </c>
      <c r="O980" s="90">
        <v>1</v>
      </c>
      <c r="P980" s="90">
        <v>1</v>
      </c>
      <c r="Q980" s="90">
        <v>0</v>
      </c>
      <c r="R980" s="27">
        <v>0</v>
      </c>
      <c r="S980" s="91">
        <v>72966130035</v>
      </c>
      <c r="T980" s="91">
        <v>729661300358</v>
      </c>
      <c r="U980" s="91" t="s">
        <v>2689</v>
      </c>
      <c r="V980" s="91">
        <v>0</v>
      </c>
    </row>
    <row r="981" spans="1:22">
      <c r="A981" s="109" t="s">
        <v>2690</v>
      </c>
      <c r="B981" s="49"/>
      <c r="C981" s="58" t="s">
        <v>2691</v>
      </c>
      <c r="D981" s="230" t="s">
        <v>2565</v>
      </c>
      <c r="E981" s="230" t="s">
        <v>2565</v>
      </c>
      <c r="F981" s="82">
        <v>23.715</v>
      </c>
      <c r="G981" s="27"/>
      <c r="H981" s="27"/>
      <c r="I981" s="27"/>
      <c r="J981" s="27">
        <v>0</v>
      </c>
      <c r="K981" s="27">
        <v>0</v>
      </c>
      <c r="L981" s="27">
        <v>0</v>
      </c>
      <c r="M981" s="27">
        <v>0</v>
      </c>
      <c r="N981" s="90">
        <v>1</v>
      </c>
      <c r="O981" s="90">
        <v>1</v>
      </c>
      <c r="P981" s="90">
        <v>1</v>
      </c>
      <c r="Q981" s="90">
        <v>0</v>
      </c>
      <c r="R981" s="27">
        <v>0</v>
      </c>
      <c r="S981" s="91">
        <v>72966130036</v>
      </c>
      <c r="T981" s="91">
        <v>729661300365</v>
      </c>
      <c r="U981" s="91" t="s">
        <v>2692</v>
      </c>
      <c r="V981" s="91">
        <v>0</v>
      </c>
    </row>
    <row r="982" spans="1:22">
      <c r="A982" s="109" t="s">
        <v>2693</v>
      </c>
      <c r="B982" s="49"/>
      <c r="C982" s="58" t="s">
        <v>2694</v>
      </c>
      <c r="D982" s="230" t="s">
        <v>2565</v>
      </c>
      <c r="E982" s="230" t="s">
        <v>2565</v>
      </c>
      <c r="F982" s="82">
        <v>21.105499999999999</v>
      </c>
      <c r="G982" s="27"/>
      <c r="H982" s="27"/>
      <c r="I982" s="27"/>
      <c r="J982" s="27">
        <v>0</v>
      </c>
      <c r="K982" s="27">
        <v>0</v>
      </c>
      <c r="L982" s="27">
        <v>0</v>
      </c>
      <c r="M982" s="27">
        <v>0</v>
      </c>
      <c r="N982" s="90">
        <v>1</v>
      </c>
      <c r="O982" s="90">
        <v>1</v>
      </c>
      <c r="P982" s="90">
        <v>1</v>
      </c>
      <c r="Q982" s="90">
        <v>0</v>
      </c>
      <c r="R982" s="27">
        <v>0</v>
      </c>
      <c r="S982" s="91">
        <v>72966130040</v>
      </c>
      <c r="T982" s="91">
        <v>729661300402</v>
      </c>
      <c r="U982" s="91" t="s">
        <v>2695</v>
      </c>
      <c r="V982" s="91">
        <v>0</v>
      </c>
    </row>
    <row r="983" spans="1:22">
      <c r="A983" s="109" t="s">
        <v>2696</v>
      </c>
      <c r="B983" s="49"/>
      <c r="C983" s="58" t="s">
        <v>2697</v>
      </c>
      <c r="D983" s="230" t="s">
        <v>2565</v>
      </c>
      <c r="E983" s="230" t="s">
        <v>2565</v>
      </c>
      <c r="F983" s="82">
        <v>27.964999999999996</v>
      </c>
      <c r="G983" s="27"/>
      <c r="H983" s="27"/>
      <c r="I983" s="27"/>
      <c r="J983" s="27">
        <v>0</v>
      </c>
      <c r="K983" s="27">
        <v>0</v>
      </c>
      <c r="L983" s="27">
        <v>0</v>
      </c>
      <c r="M983" s="27">
        <v>0</v>
      </c>
      <c r="N983" s="90">
        <v>1</v>
      </c>
      <c r="O983" s="90">
        <v>1</v>
      </c>
      <c r="P983" s="90">
        <v>1</v>
      </c>
      <c r="Q983" s="90">
        <v>0</v>
      </c>
      <c r="R983" s="27">
        <v>0</v>
      </c>
      <c r="S983" s="91">
        <v>72966130041</v>
      </c>
      <c r="T983" s="91">
        <v>729661300419</v>
      </c>
      <c r="U983" s="91" t="s">
        <v>2698</v>
      </c>
      <c r="V983" s="91">
        <v>0</v>
      </c>
    </row>
    <row r="984" spans="1:22">
      <c r="A984" s="109" t="s">
        <v>2699</v>
      </c>
      <c r="B984" s="49"/>
      <c r="C984" s="58" t="s">
        <v>2700</v>
      </c>
      <c r="D984" s="230" t="s">
        <v>2565</v>
      </c>
      <c r="E984" s="230" t="s">
        <v>2565</v>
      </c>
      <c r="F984" s="82">
        <v>23.97</v>
      </c>
      <c r="G984" s="27"/>
      <c r="H984" s="27"/>
      <c r="I984" s="27"/>
      <c r="J984" s="27">
        <v>0</v>
      </c>
      <c r="K984" s="27">
        <v>0</v>
      </c>
      <c r="L984" s="27">
        <v>0</v>
      </c>
      <c r="M984" s="27">
        <v>0</v>
      </c>
      <c r="N984" s="90">
        <v>1</v>
      </c>
      <c r="O984" s="90">
        <v>1</v>
      </c>
      <c r="P984" s="90">
        <v>1</v>
      </c>
      <c r="Q984" s="90">
        <v>0</v>
      </c>
      <c r="R984" s="27">
        <v>0</v>
      </c>
      <c r="S984" s="91">
        <v>72966130038</v>
      </c>
      <c r="T984" s="91">
        <v>729661300389</v>
      </c>
      <c r="U984" s="91" t="s">
        <v>2701</v>
      </c>
      <c r="V984" s="91">
        <v>0</v>
      </c>
    </row>
    <row r="985" spans="1:22">
      <c r="A985" s="109" t="s">
        <v>2702</v>
      </c>
      <c r="B985" s="49"/>
      <c r="C985" s="58" t="s">
        <v>2703</v>
      </c>
      <c r="D985" s="230" t="s">
        <v>2565</v>
      </c>
      <c r="E985" s="230" t="s">
        <v>2565</v>
      </c>
      <c r="F985" s="82">
        <v>35.580999999999996</v>
      </c>
      <c r="G985" s="27"/>
      <c r="H985" s="27"/>
      <c r="I985" s="27"/>
      <c r="J985" s="27">
        <v>0</v>
      </c>
      <c r="K985" s="27">
        <v>0</v>
      </c>
      <c r="L985" s="27">
        <v>0</v>
      </c>
      <c r="M985" s="27">
        <v>0</v>
      </c>
      <c r="N985" s="90">
        <v>24.5</v>
      </c>
      <c r="O985" s="90">
        <v>16</v>
      </c>
      <c r="P985" s="90">
        <v>8</v>
      </c>
      <c r="Q985" s="90">
        <v>0</v>
      </c>
      <c r="R985" s="27">
        <v>0</v>
      </c>
      <c r="S985" s="91">
        <v>72966130039</v>
      </c>
      <c r="T985" s="91">
        <v>729661300396</v>
      </c>
      <c r="U985" s="91" t="s">
        <v>2704</v>
      </c>
      <c r="V985" s="91">
        <v>0</v>
      </c>
    </row>
    <row r="986" spans="1:22">
      <c r="A986" s="105" t="s">
        <v>2705</v>
      </c>
      <c r="B986" s="65"/>
      <c r="C986" s="54"/>
      <c r="D986" s="42"/>
      <c r="E986" s="42"/>
      <c r="F986" s="43"/>
      <c r="G986" s="42"/>
      <c r="H986" s="158"/>
      <c r="I986" s="42"/>
      <c r="J986" s="42"/>
      <c r="K986" s="42"/>
      <c r="L986" s="42"/>
      <c r="M986" s="42"/>
      <c r="N986" s="44"/>
      <c r="O986" s="44"/>
      <c r="P986" s="44"/>
      <c r="Q986" s="44"/>
      <c r="R986" s="44"/>
      <c r="S986" s="44"/>
      <c r="T986" s="44"/>
      <c r="U986" s="44"/>
      <c r="V986" s="44"/>
    </row>
    <row r="987" spans="1:22">
      <c r="A987" s="62" t="s">
        <v>2706</v>
      </c>
      <c r="B987" s="50" t="s">
        <v>2707</v>
      </c>
      <c r="C987" s="6" t="s">
        <v>2708</v>
      </c>
      <c r="D987" s="230" t="s">
        <v>761</v>
      </c>
      <c r="E987" s="230" t="s">
        <v>761</v>
      </c>
      <c r="F987" s="82">
        <v>8.6755642555611558</v>
      </c>
      <c r="G987" s="27"/>
      <c r="H987" s="27"/>
      <c r="I987" s="27"/>
      <c r="J987" s="27">
        <v>0</v>
      </c>
      <c r="K987" s="27">
        <v>0</v>
      </c>
      <c r="L987" s="27">
        <v>0</v>
      </c>
      <c r="M987" s="27">
        <v>0</v>
      </c>
      <c r="N987" s="90">
        <v>0</v>
      </c>
      <c r="O987" s="90">
        <v>0</v>
      </c>
      <c r="P987" s="90">
        <v>0</v>
      </c>
      <c r="Q987" s="90">
        <v>0</v>
      </c>
      <c r="R987" s="27">
        <v>0</v>
      </c>
      <c r="S987" s="91">
        <v>76358397051</v>
      </c>
      <c r="T987" s="91">
        <v>763583970510</v>
      </c>
      <c r="U987" s="91" t="s">
        <v>2709</v>
      </c>
      <c r="V987" s="91">
        <v>6307909891</v>
      </c>
    </row>
    <row r="988" spans="1:22">
      <c r="A988" s="62" t="s">
        <v>2710</v>
      </c>
      <c r="B988" s="50" t="s">
        <v>2711</v>
      </c>
      <c r="C988" s="6" t="s">
        <v>2712</v>
      </c>
      <c r="D988" s="230" t="s">
        <v>761</v>
      </c>
      <c r="E988" s="230" t="s">
        <v>761</v>
      </c>
      <c r="F988" s="82">
        <v>8.6755642555611558</v>
      </c>
      <c r="G988" s="27"/>
      <c r="H988" s="27"/>
      <c r="I988" s="27"/>
      <c r="J988" s="27">
        <v>0</v>
      </c>
      <c r="K988" s="27">
        <v>0</v>
      </c>
      <c r="L988" s="27">
        <v>0</v>
      </c>
      <c r="M988" s="27">
        <v>0</v>
      </c>
      <c r="N988" s="90">
        <v>0</v>
      </c>
      <c r="O988" s="90">
        <v>0</v>
      </c>
      <c r="P988" s="90">
        <v>0</v>
      </c>
      <c r="Q988" s="90">
        <v>0</v>
      </c>
      <c r="R988" s="27">
        <v>0</v>
      </c>
      <c r="S988" s="91">
        <v>76358397050</v>
      </c>
      <c r="T988" s="91">
        <v>763583970503</v>
      </c>
      <c r="U988" s="91" t="s">
        <v>2713</v>
      </c>
      <c r="V988" s="91">
        <v>6307909891</v>
      </c>
    </row>
    <row r="989" spans="1:22">
      <c r="A989" s="109" t="s">
        <v>2714</v>
      </c>
      <c r="B989" s="50" t="s">
        <v>2715</v>
      </c>
      <c r="C989" s="58" t="s">
        <v>2716</v>
      </c>
      <c r="D989" s="230" t="s">
        <v>761</v>
      </c>
      <c r="E989" s="230" t="s">
        <v>761</v>
      </c>
      <c r="F989" s="82">
        <v>8.6755642555611558</v>
      </c>
      <c r="G989" s="27">
        <v>2</v>
      </c>
      <c r="H989" s="27"/>
      <c r="I989" s="27" t="s">
        <v>87</v>
      </c>
      <c r="J989" s="27">
        <v>0</v>
      </c>
      <c r="K989" s="27">
        <v>0</v>
      </c>
      <c r="L989" s="27">
        <v>0</v>
      </c>
      <c r="M989" s="27">
        <v>0</v>
      </c>
      <c r="N989" s="90">
        <v>0</v>
      </c>
      <c r="O989" s="90">
        <v>0</v>
      </c>
      <c r="P989" s="90">
        <v>0</v>
      </c>
      <c r="Q989" s="90">
        <v>0</v>
      </c>
      <c r="R989" s="27">
        <v>0</v>
      </c>
      <c r="S989" s="91">
        <v>76358397049</v>
      </c>
      <c r="T989" s="91">
        <v>763583970497</v>
      </c>
      <c r="U989" s="91" t="s">
        <v>2717</v>
      </c>
      <c r="V989" s="91">
        <v>6307909891</v>
      </c>
    </row>
    <row r="990" spans="1:22">
      <c r="A990" s="62" t="s">
        <v>2718</v>
      </c>
      <c r="B990" s="50" t="s">
        <v>2719</v>
      </c>
      <c r="C990" s="6" t="s">
        <v>2720</v>
      </c>
      <c r="D990" s="230" t="s">
        <v>761</v>
      </c>
      <c r="E990" s="230" t="s">
        <v>761</v>
      </c>
      <c r="F990" s="82">
        <v>8.6755642555611558</v>
      </c>
      <c r="G990" s="27"/>
      <c r="H990" s="27"/>
      <c r="I990" s="27"/>
      <c r="J990" s="27">
        <v>0</v>
      </c>
      <c r="K990" s="27">
        <v>0</v>
      </c>
      <c r="L990" s="27">
        <v>0</v>
      </c>
      <c r="M990" s="27">
        <v>0</v>
      </c>
      <c r="N990" s="90">
        <v>0</v>
      </c>
      <c r="O990" s="90">
        <v>0</v>
      </c>
      <c r="P990" s="90">
        <v>0</v>
      </c>
      <c r="Q990" s="90">
        <v>0</v>
      </c>
      <c r="R990" s="27">
        <v>0</v>
      </c>
      <c r="S990" s="91">
        <v>76358397052</v>
      </c>
      <c r="T990" s="91">
        <v>763583970527</v>
      </c>
      <c r="U990" s="91" t="s">
        <v>2721</v>
      </c>
      <c r="V990" s="91">
        <v>6307909891</v>
      </c>
    </row>
    <row r="991" spans="1:22">
      <c r="A991" s="62" t="s">
        <v>2722</v>
      </c>
      <c r="B991" s="49"/>
      <c r="C991" s="6" t="s">
        <v>2723</v>
      </c>
      <c r="D991" s="230" t="s">
        <v>761</v>
      </c>
      <c r="E991" s="230" t="s">
        <v>761</v>
      </c>
      <c r="F991" s="82">
        <v>8.6755642555611558</v>
      </c>
      <c r="G991" s="27"/>
      <c r="H991" s="27"/>
      <c r="I991" s="27"/>
      <c r="J991" s="27">
        <v>0</v>
      </c>
      <c r="K991" s="27">
        <v>0</v>
      </c>
      <c r="L991" s="27">
        <v>0</v>
      </c>
      <c r="M991" s="27">
        <v>0</v>
      </c>
      <c r="N991" s="90">
        <v>0</v>
      </c>
      <c r="O991" s="90">
        <v>0</v>
      </c>
      <c r="P991" s="90">
        <v>0</v>
      </c>
      <c r="Q991" s="90">
        <v>0</v>
      </c>
      <c r="R991" s="27">
        <v>0</v>
      </c>
      <c r="S991" s="91">
        <v>76358397046</v>
      </c>
      <c r="T991" s="91">
        <v>763583970466</v>
      </c>
      <c r="U991" s="91" t="s">
        <v>2724</v>
      </c>
      <c r="V991" s="91">
        <v>6307909891</v>
      </c>
    </row>
    <row r="992" spans="1:22">
      <c r="A992" s="62" t="s">
        <v>2725</v>
      </c>
      <c r="B992" s="49"/>
      <c r="C992" s="6" t="s">
        <v>2726</v>
      </c>
      <c r="D992" s="230" t="s">
        <v>761</v>
      </c>
      <c r="E992" s="230" t="s">
        <v>761</v>
      </c>
      <c r="F992" s="82">
        <v>8.6755642555611558</v>
      </c>
      <c r="G992" s="27"/>
      <c r="H992" s="27"/>
      <c r="I992" s="27"/>
      <c r="J992" s="27">
        <v>0</v>
      </c>
      <c r="K992" s="27">
        <v>0</v>
      </c>
      <c r="L992" s="27">
        <v>0</v>
      </c>
      <c r="M992" s="27">
        <v>0</v>
      </c>
      <c r="N992" s="90">
        <v>0</v>
      </c>
      <c r="O992" s="90">
        <v>0</v>
      </c>
      <c r="P992" s="90">
        <v>0</v>
      </c>
      <c r="Q992" s="90">
        <v>0</v>
      </c>
      <c r="R992" s="27">
        <v>0</v>
      </c>
      <c r="S992" s="91">
        <v>76358397047</v>
      </c>
      <c r="T992" s="91">
        <v>763583970473</v>
      </c>
      <c r="U992" s="91" t="s">
        <v>2727</v>
      </c>
      <c r="V992" s="91">
        <v>6307909891</v>
      </c>
    </row>
    <row r="993" spans="1:22">
      <c r="A993" s="62" t="s">
        <v>2728</v>
      </c>
      <c r="B993" s="49"/>
      <c r="C993" s="6" t="s">
        <v>2729</v>
      </c>
      <c r="D993" s="230" t="s">
        <v>761</v>
      </c>
      <c r="E993" s="230" t="s">
        <v>761</v>
      </c>
      <c r="F993" s="82">
        <v>8.6755642555611558</v>
      </c>
      <c r="G993" s="27"/>
      <c r="H993" s="27"/>
      <c r="I993" s="27"/>
      <c r="J993" s="27">
        <v>0</v>
      </c>
      <c r="K993" s="27">
        <v>0</v>
      </c>
      <c r="L993" s="27">
        <v>0</v>
      </c>
      <c r="M993" s="27">
        <v>0</v>
      </c>
      <c r="N993" s="90">
        <v>0</v>
      </c>
      <c r="O993" s="90">
        <v>0</v>
      </c>
      <c r="P993" s="90">
        <v>0</v>
      </c>
      <c r="Q993" s="90">
        <v>0</v>
      </c>
      <c r="R993" s="27">
        <v>0</v>
      </c>
      <c r="S993" s="91">
        <v>76358397048</v>
      </c>
      <c r="T993" s="91">
        <v>763583970480</v>
      </c>
      <c r="U993" s="91" t="s">
        <v>2730</v>
      </c>
      <c r="V993" s="91">
        <v>6307909891</v>
      </c>
    </row>
    <row r="994" spans="1:22">
      <c r="A994" s="6" t="s">
        <v>2731</v>
      </c>
      <c r="B994" s="50"/>
      <c r="C994" s="6" t="s">
        <v>2732</v>
      </c>
      <c r="D994" s="230" t="s">
        <v>761</v>
      </c>
      <c r="E994" s="230" t="s">
        <v>761</v>
      </c>
      <c r="F994" s="82">
        <v>8.6755642555611558</v>
      </c>
      <c r="G994" s="27"/>
      <c r="H994" s="27"/>
      <c r="I994" s="27"/>
      <c r="J994" s="27">
        <v>0</v>
      </c>
      <c r="K994" s="27">
        <v>0</v>
      </c>
      <c r="L994" s="27">
        <v>0</v>
      </c>
      <c r="M994" s="27">
        <v>0</v>
      </c>
      <c r="N994" s="90">
        <v>0</v>
      </c>
      <c r="O994" s="90">
        <v>0</v>
      </c>
      <c r="P994" s="90">
        <v>0</v>
      </c>
      <c r="Q994" s="90">
        <v>0</v>
      </c>
      <c r="R994" s="27">
        <v>0</v>
      </c>
      <c r="S994" s="91">
        <v>76358397053</v>
      </c>
      <c r="T994" s="91">
        <v>763583970534</v>
      </c>
      <c r="U994" s="91" t="s">
        <v>2733</v>
      </c>
      <c r="V994" s="91">
        <v>6307909891</v>
      </c>
    </row>
    <row r="995" spans="1:22">
      <c r="A995" s="105" t="s">
        <v>2734</v>
      </c>
      <c r="B995" s="105"/>
      <c r="C995" s="54"/>
      <c r="D995" s="42"/>
      <c r="E995" s="42"/>
      <c r="F995" s="43"/>
      <c r="G995" s="42"/>
      <c r="H995" s="158"/>
      <c r="I995" s="42"/>
      <c r="J995" s="42"/>
      <c r="K995" s="42"/>
      <c r="L995" s="42"/>
      <c r="M995" s="42"/>
      <c r="N995" s="44"/>
      <c r="O995" s="44"/>
      <c r="P995" s="44"/>
      <c r="Q995" s="44"/>
      <c r="R995" s="44"/>
      <c r="S995" s="44"/>
      <c r="T995" s="44"/>
      <c r="U995" s="44"/>
      <c r="V995" s="44"/>
    </row>
    <row r="996" spans="1:22">
      <c r="A996" s="109" t="s">
        <v>2735</v>
      </c>
      <c r="B996" s="49" t="s">
        <v>47</v>
      </c>
      <c r="C996" s="58" t="s">
        <v>2736</v>
      </c>
      <c r="D996" s="230" t="s">
        <v>761</v>
      </c>
      <c r="E996" s="230" t="s">
        <v>761</v>
      </c>
      <c r="F996" s="111">
        <v>5.1113333333333335</v>
      </c>
      <c r="G996" s="27">
        <v>1.1000000000000001</v>
      </c>
      <c r="H996" s="27"/>
      <c r="I996" s="27">
        <v>3</v>
      </c>
      <c r="J996" s="169">
        <v>3</v>
      </c>
      <c r="K996" s="169">
        <v>4</v>
      </c>
      <c r="L996" s="169">
        <f>J996*K996</f>
        <v>12</v>
      </c>
      <c r="M996" s="27">
        <v>0</v>
      </c>
      <c r="N996" s="90">
        <v>0</v>
      </c>
      <c r="O996" s="90">
        <v>0</v>
      </c>
      <c r="P996" s="90">
        <v>0</v>
      </c>
      <c r="Q996" s="90">
        <v>0</v>
      </c>
      <c r="R996" s="27">
        <v>0</v>
      </c>
      <c r="S996" s="91">
        <v>76358396770</v>
      </c>
      <c r="T996" s="91">
        <v>763583967701</v>
      </c>
      <c r="U996" s="91" t="s">
        <v>2737</v>
      </c>
      <c r="V996" s="91">
        <v>8302500000</v>
      </c>
    </row>
    <row r="997" spans="1:22">
      <c r="A997" s="109" t="s">
        <v>2738</v>
      </c>
      <c r="B997" s="49" t="s">
        <v>47</v>
      </c>
      <c r="C997" s="58" t="s">
        <v>2739</v>
      </c>
      <c r="D997" s="230" t="s">
        <v>761</v>
      </c>
      <c r="E997" s="230" t="s">
        <v>761</v>
      </c>
      <c r="F997" s="82">
        <v>4.78125</v>
      </c>
      <c r="G997" s="27"/>
      <c r="H997" s="27"/>
      <c r="I997" s="27">
        <v>3</v>
      </c>
      <c r="J997" s="169">
        <v>3</v>
      </c>
      <c r="K997" s="169">
        <v>4</v>
      </c>
      <c r="L997" s="169">
        <f t="shared" ref="L997:L1001" si="3">J997*K997</f>
        <v>12</v>
      </c>
      <c r="M997" s="27">
        <v>0</v>
      </c>
      <c r="N997" s="90">
        <v>0</v>
      </c>
      <c r="O997" s="90">
        <v>0</v>
      </c>
      <c r="P997" s="90">
        <v>0</v>
      </c>
      <c r="Q997" s="90">
        <v>0</v>
      </c>
      <c r="R997" s="27">
        <v>0</v>
      </c>
      <c r="S997" s="91">
        <v>76358397119</v>
      </c>
      <c r="T997" s="91">
        <v>763583971197</v>
      </c>
      <c r="U997" s="91" t="s">
        <v>2740</v>
      </c>
      <c r="V997" s="91">
        <v>0</v>
      </c>
    </row>
    <row r="998" spans="1:22">
      <c r="A998" s="109" t="s">
        <v>2741</v>
      </c>
      <c r="B998" s="49" t="s">
        <v>47</v>
      </c>
      <c r="C998" s="58" t="s">
        <v>2742</v>
      </c>
      <c r="D998" s="230" t="s">
        <v>761</v>
      </c>
      <c r="E998" s="230" t="s">
        <v>761</v>
      </c>
      <c r="F998" s="82">
        <v>8.7550000000000008</v>
      </c>
      <c r="G998" s="27"/>
      <c r="H998" s="27"/>
      <c r="I998" s="27">
        <v>3</v>
      </c>
      <c r="J998" s="27">
        <v>0</v>
      </c>
      <c r="K998" s="27">
        <v>0</v>
      </c>
      <c r="L998" s="27">
        <f t="shared" si="3"/>
        <v>0</v>
      </c>
      <c r="M998" s="27">
        <v>0</v>
      </c>
      <c r="N998" s="90">
        <v>0</v>
      </c>
      <c r="O998" s="90">
        <v>0</v>
      </c>
      <c r="P998" s="90">
        <v>0</v>
      </c>
      <c r="Q998" s="90">
        <v>0</v>
      </c>
      <c r="R998" s="27">
        <v>0</v>
      </c>
      <c r="S998" s="91">
        <v>76358396771</v>
      </c>
      <c r="T998" s="91">
        <v>763583967718</v>
      </c>
      <c r="U998" s="91" t="s">
        <v>2743</v>
      </c>
      <c r="V998" s="91">
        <v>8302500000</v>
      </c>
    </row>
    <row r="999" spans="1:22">
      <c r="A999" s="109" t="s">
        <v>2744</v>
      </c>
      <c r="B999" s="49" t="s">
        <v>47</v>
      </c>
      <c r="C999" s="58" t="s">
        <v>2745</v>
      </c>
      <c r="D999" s="230" t="s">
        <v>761</v>
      </c>
      <c r="E999" s="230" t="s">
        <v>761</v>
      </c>
      <c r="F999" s="82">
        <v>10.766666666666667</v>
      </c>
      <c r="G999" s="27"/>
      <c r="H999" s="27"/>
      <c r="I999" s="27">
        <v>3</v>
      </c>
      <c r="J999" s="27">
        <v>0</v>
      </c>
      <c r="K999" s="27">
        <v>0</v>
      </c>
      <c r="L999" s="27">
        <f t="shared" si="3"/>
        <v>0</v>
      </c>
      <c r="M999" s="27">
        <v>0</v>
      </c>
      <c r="N999" s="90">
        <v>0</v>
      </c>
      <c r="O999" s="90">
        <v>0</v>
      </c>
      <c r="P999" s="90">
        <v>0</v>
      </c>
      <c r="Q999" s="90">
        <v>0</v>
      </c>
      <c r="R999" s="27">
        <v>0</v>
      </c>
      <c r="S999" s="91">
        <v>76358396764</v>
      </c>
      <c r="T999" s="91">
        <v>763583967640</v>
      </c>
      <c r="U999" s="91" t="s">
        <v>2746</v>
      </c>
      <c r="V999" s="91">
        <v>8302500000</v>
      </c>
    </row>
    <row r="1000" spans="1:22">
      <c r="A1000" s="109" t="s">
        <v>2747</v>
      </c>
      <c r="B1000" s="49" t="s">
        <v>47</v>
      </c>
      <c r="C1000" s="58" t="s">
        <v>2748</v>
      </c>
      <c r="D1000" s="230" t="s">
        <v>761</v>
      </c>
      <c r="E1000" s="230" t="s">
        <v>761</v>
      </c>
      <c r="F1000" s="82">
        <v>38.604166666666671</v>
      </c>
      <c r="G1000" s="27"/>
      <c r="H1000" s="27"/>
      <c r="I1000" s="27" t="s">
        <v>87</v>
      </c>
      <c r="J1000" s="27">
        <v>0</v>
      </c>
      <c r="K1000" s="27">
        <v>0</v>
      </c>
      <c r="L1000" s="27">
        <f t="shared" si="3"/>
        <v>0</v>
      </c>
      <c r="M1000" s="27">
        <v>0</v>
      </c>
      <c r="N1000" s="90">
        <v>0</v>
      </c>
      <c r="O1000" s="90">
        <v>0</v>
      </c>
      <c r="P1000" s="90">
        <v>0</v>
      </c>
      <c r="Q1000" s="90">
        <v>0</v>
      </c>
      <c r="R1000" s="27">
        <v>0</v>
      </c>
      <c r="S1000" s="91">
        <v>76358396766</v>
      </c>
      <c r="T1000" s="91">
        <v>763583967664</v>
      </c>
      <c r="U1000" s="91" t="s">
        <v>2749</v>
      </c>
      <c r="V1000" s="91">
        <v>3926909996</v>
      </c>
    </row>
    <row r="1001" spans="1:22">
      <c r="A1001" s="109" t="s">
        <v>2750</v>
      </c>
      <c r="B1001" s="49" t="s">
        <v>47</v>
      </c>
      <c r="C1001" s="58" t="s">
        <v>2751</v>
      </c>
      <c r="D1001" s="230" t="s">
        <v>761</v>
      </c>
      <c r="E1001" s="230" t="s">
        <v>761</v>
      </c>
      <c r="F1001" s="82">
        <v>81.599999999999994</v>
      </c>
      <c r="G1001" s="27"/>
      <c r="H1001" s="27"/>
      <c r="I1001" s="27" t="s">
        <v>87</v>
      </c>
      <c r="J1001" s="27">
        <v>0</v>
      </c>
      <c r="K1001" s="27">
        <v>0</v>
      </c>
      <c r="L1001" s="27">
        <f t="shared" si="3"/>
        <v>0</v>
      </c>
      <c r="M1001" s="27">
        <v>0</v>
      </c>
      <c r="N1001" s="90">
        <v>0</v>
      </c>
      <c r="O1001" s="90">
        <v>0</v>
      </c>
      <c r="P1001" s="90">
        <v>0</v>
      </c>
      <c r="Q1001" s="90">
        <v>0</v>
      </c>
      <c r="R1001" s="27">
        <v>0</v>
      </c>
      <c r="S1001" s="91">
        <v>76358396765</v>
      </c>
      <c r="T1001" s="91">
        <v>763583967657</v>
      </c>
      <c r="U1001" s="91" t="s">
        <v>2752</v>
      </c>
      <c r="V1001" s="91">
        <v>3926909996</v>
      </c>
    </row>
  </sheetData>
  <sheetProtection algorithmName="SHA-512" hashValue="8hNXdC+aaZKdqKysAEZ4jxa+e0iiQpzea9DffAUJxF74pATSDJBMcpL4hBtI6YlPmN2eLoPOvieWl5IAv/v9Ig==" saltValue="azow9shkvp4RZzZOjC4KfA==" spinCount="100000" sheet="1" sort="0" autoFilter="0"/>
  <autoFilter ref="A2:V1001" xr:uid="{0AE99B85-085F-4F81-AD6B-60DE7BFA3A28}"/>
  <phoneticPr fontId="22" type="noConversion"/>
  <conditionalFormatting sqref="A402:A410">
    <cfRule type="duplicateValues" dxfId="8" priority="3"/>
  </conditionalFormatting>
  <conditionalFormatting sqref="W685">
    <cfRule type="cellIs" dxfId="7" priority="2" operator="lessThan">
      <formula>14</formula>
    </cfRule>
  </conditionalFormatting>
  <conditionalFormatting sqref="A401:B401">
    <cfRule type="duplicateValues" dxfId="6" priority="8"/>
  </conditionalFormatting>
  <pageMargins left="0.25" right="0.25" top="0.75" bottom="0.75" header="0.3" footer="0.3"/>
  <pageSetup scale="48" fitToHeight="0" orientation="landscape" r:id="rId1"/>
  <rowBreaks count="11" manualBreakCount="11">
    <brk id="361" max="20" man="1"/>
    <brk id="441" max="20" man="1"/>
    <brk id="501" max="20" man="1"/>
    <brk id="556" max="20" man="1"/>
    <brk id="662" max="20" man="1"/>
    <brk id="747" max="20" man="1"/>
    <brk id="799" max="20" man="1"/>
    <brk id="855" max="20" man="1"/>
    <brk id="883" max="20" man="1"/>
    <brk id="912" max="20" man="1"/>
    <brk id="974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92D1-8AFA-4297-A439-EC152C375283}">
  <sheetPr>
    <pageSetUpPr fitToPage="1"/>
  </sheetPr>
  <dimension ref="A1:T109"/>
  <sheetViews>
    <sheetView workbookViewId="0">
      <pane xSplit="1" ySplit="2" topLeftCell="B3" activePane="bottomRight" state="frozen"/>
      <selection pane="bottomRight" activeCell="B12" sqref="B12"/>
      <selection pane="bottomLeft" activeCell="A3" sqref="A3"/>
      <selection pane="topRight" activeCell="C1" sqref="C1"/>
    </sheetView>
  </sheetViews>
  <sheetFormatPr defaultColWidth="9.140625" defaultRowHeight="15"/>
  <cols>
    <col min="1" max="1" width="33.42578125" style="10" bestFit="1" customWidth="1"/>
    <col min="2" max="2" width="73" style="10" bestFit="1" customWidth="1"/>
    <col min="3" max="3" width="12.7109375" style="14" bestFit="1" customWidth="1"/>
    <col min="4" max="4" width="10.7109375" style="14" bestFit="1" customWidth="1"/>
    <col min="5" max="5" width="20.140625" style="14" customWidth="1"/>
    <col min="6" max="6" width="16.5703125" style="14" bestFit="1" customWidth="1"/>
    <col min="7" max="7" width="11.85546875" style="10" hidden="1" customWidth="1"/>
    <col min="8" max="8" width="14.85546875" style="10" hidden="1" customWidth="1"/>
    <col min="9" max="9" width="7.42578125" style="14" bestFit="1" customWidth="1"/>
    <col min="10" max="10" width="7.140625" style="14" bestFit="1" customWidth="1"/>
    <col min="11" max="11" width="13.28515625" style="14" bestFit="1" customWidth="1"/>
    <col min="12" max="12" width="14.140625" style="14" bestFit="1" customWidth="1"/>
    <col min="13" max="13" width="16.140625" style="14" bestFit="1" customWidth="1"/>
    <col min="14" max="14" width="15.5703125" style="14" bestFit="1" customWidth="1"/>
    <col min="15" max="15" width="16" style="14" bestFit="1" customWidth="1"/>
    <col min="16" max="16" width="14.85546875" style="14" bestFit="1" customWidth="1"/>
    <col min="17" max="17" width="16.28515625" style="10" customWidth="1"/>
    <col min="18" max="18" width="12.7109375" hidden="1" customWidth="1"/>
    <col min="19" max="19" width="17.85546875" hidden="1" customWidth="1"/>
    <col min="20" max="20" width="12.7109375" hidden="1" customWidth="1"/>
    <col min="21" max="21" width="12.7109375" style="10" customWidth="1"/>
    <col min="22" max="16384" width="9.140625" style="10"/>
  </cols>
  <sheetData>
    <row r="1" spans="1:20" customFormat="1" ht="75.75" customHeight="1">
      <c r="A1" s="85"/>
      <c r="B1" s="20" t="s">
        <v>2753</v>
      </c>
      <c r="C1" s="14"/>
      <c r="D1" s="149"/>
      <c r="E1" s="2"/>
      <c r="F1" s="4"/>
      <c r="G1" s="2"/>
      <c r="H1" s="2"/>
      <c r="I1" s="1"/>
      <c r="J1" s="3"/>
      <c r="K1" s="3"/>
      <c r="L1" s="4"/>
      <c r="M1" s="4"/>
      <c r="N1" s="5"/>
      <c r="O1" s="5"/>
      <c r="P1" s="5"/>
      <c r="Q1" s="5"/>
      <c r="R1" s="1"/>
      <c r="S1" s="6"/>
      <c r="T1" s="7"/>
    </row>
    <row r="2" spans="1:20" s="8" customFormat="1" ht="48.75" customHeight="1">
      <c r="A2" s="9" t="s">
        <v>1</v>
      </c>
      <c r="B2" s="9" t="s">
        <v>3</v>
      </c>
      <c r="C2" s="64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1" t="s">
        <v>14</v>
      </c>
      <c r="N2" s="11" t="s">
        <v>15</v>
      </c>
      <c r="O2" s="11" t="s">
        <v>16</v>
      </c>
      <c r="P2" s="9" t="s">
        <v>17</v>
      </c>
      <c r="Q2" s="9" t="s">
        <v>19</v>
      </c>
      <c r="R2" s="9" t="s">
        <v>20</v>
      </c>
      <c r="S2" s="9" t="s">
        <v>21</v>
      </c>
      <c r="T2" s="9" t="s">
        <v>22</v>
      </c>
    </row>
    <row r="3" spans="1:20">
      <c r="A3" s="45" t="s">
        <v>2754</v>
      </c>
      <c r="B3" s="46"/>
      <c r="C3" s="47"/>
      <c r="D3" s="47"/>
      <c r="E3" s="47"/>
      <c r="F3" s="47"/>
      <c r="G3" s="12"/>
      <c r="H3" s="12"/>
      <c r="I3" s="47"/>
      <c r="J3" s="47"/>
      <c r="K3" s="47"/>
      <c r="L3" s="47"/>
      <c r="M3" s="47"/>
      <c r="N3" s="47"/>
      <c r="O3" s="47"/>
      <c r="P3" s="47"/>
      <c r="Q3" s="46"/>
      <c r="R3" s="13"/>
      <c r="S3" s="13"/>
      <c r="T3" s="13"/>
    </row>
    <row r="4" spans="1:20" s="210" customFormat="1">
      <c r="A4" s="203" t="s">
        <v>2755</v>
      </c>
      <c r="B4" s="203" t="s">
        <v>2756</v>
      </c>
      <c r="C4" s="204" t="s">
        <v>26</v>
      </c>
      <c r="D4" s="205" t="s">
        <v>26</v>
      </c>
      <c r="E4" s="206">
        <v>8.0749999999999993</v>
      </c>
      <c r="F4" s="205">
        <v>6.8200000000000012</v>
      </c>
      <c r="G4" s="207" t="s">
        <v>2757</v>
      </c>
      <c r="H4" s="207"/>
      <c r="I4" s="204">
        <v>5</v>
      </c>
      <c r="J4" s="204">
        <v>15</v>
      </c>
      <c r="K4" s="204">
        <v>75</v>
      </c>
      <c r="L4" s="204">
        <v>3600</v>
      </c>
      <c r="M4" s="205">
        <v>15.15748031496063</v>
      </c>
      <c r="N4" s="205">
        <v>6.2992125984251963</v>
      </c>
      <c r="O4" s="205">
        <v>7.0866141732283463</v>
      </c>
      <c r="P4" s="208">
        <v>1.1088000000000001E-2</v>
      </c>
      <c r="Q4" s="203">
        <v>76358311024</v>
      </c>
      <c r="R4" s="209"/>
      <c r="S4" s="209"/>
      <c r="T4" s="209"/>
    </row>
    <row r="5" spans="1:20" s="210" customFormat="1">
      <c r="A5" s="203" t="s">
        <v>2758</v>
      </c>
      <c r="B5" s="203" t="s">
        <v>2759</v>
      </c>
      <c r="C5" s="204" t="s">
        <v>26</v>
      </c>
      <c r="D5" s="205" t="s">
        <v>26</v>
      </c>
      <c r="E5" s="206">
        <v>8.0749999999999993</v>
      </c>
      <c r="F5" s="205">
        <v>6.16</v>
      </c>
      <c r="G5" s="207" t="s">
        <v>2757</v>
      </c>
      <c r="H5" s="207"/>
      <c r="I5" s="204">
        <v>5</v>
      </c>
      <c r="J5" s="204">
        <v>24</v>
      </c>
      <c r="K5" s="204">
        <v>120</v>
      </c>
      <c r="L5" s="204">
        <v>5760</v>
      </c>
      <c r="M5" s="205">
        <v>11.023622047244094</v>
      </c>
      <c r="N5" s="205">
        <v>6.6929133858267713</v>
      </c>
      <c r="O5" s="205">
        <v>7.0866141732283463</v>
      </c>
      <c r="P5" s="208">
        <v>8.5679999999999992E-3</v>
      </c>
      <c r="Q5" s="203">
        <v>76358311029</v>
      </c>
      <c r="R5" s="209"/>
      <c r="S5" s="209"/>
      <c r="T5" s="209"/>
    </row>
    <row r="6" spans="1:20" s="210" customFormat="1">
      <c r="A6" s="203" t="s">
        <v>2760</v>
      </c>
      <c r="B6" s="203" t="s">
        <v>2761</v>
      </c>
      <c r="C6" s="204" t="s">
        <v>26</v>
      </c>
      <c r="D6" s="205" t="s">
        <v>26</v>
      </c>
      <c r="E6" s="206">
        <v>8.0749999999999993</v>
      </c>
      <c r="F6" s="205">
        <v>5.9400000000000013</v>
      </c>
      <c r="G6" s="207" t="s">
        <v>2757</v>
      </c>
      <c r="H6" s="207"/>
      <c r="I6" s="204">
        <v>5</v>
      </c>
      <c r="J6" s="204">
        <v>15</v>
      </c>
      <c r="K6" s="204">
        <v>75</v>
      </c>
      <c r="L6" s="204">
        <v>3600</v>
      </c>
      <c r="M6" s="205">
        <v>13.188976377952756</v>
      </c>
      <c r="N6" s="205">
        <v>7.4015748031496065</v>
      </c>
      <c r="O6" s="205">
        <v>6.1023622047244093</v>
      </c>
      <c r="P6" s="208">
        <v>9.7619000000000022E-3</v>
      </c>
      <c r="Q6" s="203">
        <v>76358311048</v>
      </c>
      <c r="R6" s="209"/>
      <c r="S6" s="209"/>
      <c r="T6" s="209"/>
    </row>
    <row r="7" spans="1:20" s="210" customFormat="1">
      <c r="A7" s="203" t="s">
        <v>2762</v>
      </c>
      <c r="B7" s="203" t="s">
        <v>2763</v>
      </c>
      <c r="C7" s="204" t="s">
        <v>26</v>
      </c>
      <c r="D7" s="205" t="s">
        <v>26</v>
      </c>
      <c r="E7" s="206">
        <v>8.0749999999999993</v>
      </c>
      <c r="F7" s="205">
        <v>6.16</v>
      </c>
      <c r="G7" s="207" t="s">
        <v>2757</v>
      </c>
      <c r="H7" s="207"/>
      <c r="I7" s="204">
        <v>5</v>
      </c>
      <c r="J7" s="204">
        <v>15</v>
      </c>
      <c r="K7" s="204">
        <v>75</v>
      </c>
      <c r="L7" s="204">
        <v>3600</v>
      </c>
      <c r="M7" s="205">
        <v>13.58267716535433</v>
      </c>
      <c r="N7" s="205">
        <v>8.8976377952755907</v>
      </c>
      <c r="O7" s="205">
        <v>6.4960629921259843</v>
      </c>
      <c r="P7" s="208">
        <v>1.2865050000000001E-2</v>
      </c>
      <c r="Q7" s="203">
        <v>76358311042</v>
      </c>
      <c r="R7" s="209"/>
      <c r="S7" s="209"/>
      <c r="T7" s="209"/>
    </row>
    <row r="8" spans="1:20" s="210" customFormat="1">
      <c r="A8" s="203" t="s">
        <v>2764</v>
      </c>
      <c r="B8" s="203" t="s">
        <v>2765</v>
      </c>
      <c r="C8" s="204" t="s">
        <v>26</v>
      </c>
      <c r="D8" s="205" t="s">
        <v>26</v>
      </c>
      <c r="E8" s="206">
        <v>8.0749999999999993</v>
      </c>
      <c r="F8" s="205">
        <v>6.8200000000000012</v>
      </c>
      <c r="G8" s="207" t="s">
        <v>2757</v>
      </c>
      <c r="H8" s="207"/>
      <c r="I8" s="204">
        <v>5</v>
      </c>
      <c r="J8" s="204">
        <v>19</v>
      </c>
      <c r="K8" s="204">
        <v>95</v>
      </c>
      <c r="L8" s="204">
        <v>4560</v>
      </c>
      <c r="M8" s="205">
        <v>15.15748031496063</v>
      </c>
      <c r="N8" s="205">
        <v>6.2992125984251963</v>
      </c>
      <c r="O8" s="205">
        <v>7.0866141732283463</v>
      </c>
      <c r="P8" s="208">
        <v>1.1088000000000001E-2</v>
      </c>
      <c r="Q8" s="203">
        <v>76358311000</v>
      </c>
      <c r="R8" s="209"/>
      <c r="S8" s="209"/>
      <c r="T8" s="209"/>
    </row>
    <row r="9" spans="1:20" s="210" customFormat="1">
      <c r="A9" s="203" t="s">
        <v>2766</v>
      </c>
      <c r="B9" s="203" t="s">
        <v>2767</v>
      </c>
      <c r="C9" s="204" t="s">
        <v>26</v>
      </c>
      <c r="D9" s="205" t="s">
        <v>26</v>
      </c>
      <c r="E9" s="206">
        <v>8.0749999999999993</v>
      </c>
      <c r="F9" s="205">
        <v>6.16</v>
      </c>
      <c r="G9" s="207" t="s">
        <v>2757</v>
      </c>
      <c r="H9" s="207"/>
      <c r="I9" s="204">
        <v>5</v>
      </c>
      <c r="J9" s="204">
        <v>25</v>
      </c>
      <c r="K9" s="204">
        <v>125</v>
      </c>
      <c r="L9" s="204">
        <v>6000</v>
      </c>
      <c r="M9" s="205">
        <v>11.023622047244094</v>
      </c>
      <c r="N9" s="205">
        <v>6.6929133858267713</v>
      </c>
      <c r="O9" s="205">
        <v>7.0866141732283463</v>
      </c>
      <c r="P9" s="208">
        <v>8.5679999999999992E-3</v>
      </c>
      <c r="Q9" s="203">
        <v>76358311001</v>
      </c>
      <c r="R9" s="209"/>
      <c r="S9" s="209"/>
      <c r="T9" s="209"/>
    </row>
    <row r="10" spans="1:20" s="210" customFormat="1">
      <c r="A10" s="203" t="s">
        <v>2768</v>
      </c>
      <c r="B10" s="203" t="s">
        <v>2769</v>
      </c>
      <c r="C10" s="204" t="s">
        <v>26</v>
      </c>
      <c r="D10" s="205" t="s">
        <v>26</v>
      </c>
      <c r="E10" s="206">
        <v>8.0749999999999993</v>
      </c>
      <c r="F10" s="205">
        <v>5.9400000000000013</v>
      </c>
      <c r="G10" s="207" t="s">
        <v>2757</v>
      </c>
      <c r="H10" s="207"/>
      <c r="I10" s="204">
        <v>6</v>
      </c>
      <c r="J10" s="204">
        <v>18</v>
      </c>
      <c r="K10" s="204">
        <v>108</v>
      </c>
      <c r="L10" s="204">
        <v>5184</v>
      </c>
      <c r="M10" s="205">
        <v>13.188976377952756</v>
      </c>
      <c r="N10" s="205">
        <v>7.4015748031496065</v>
      </c>
      <c r="O10" s="205">
        <v>6.1023622047244093</v>
      </c>
      <c r="P10" s="208">
        <v>9.7619000000000022E-3</v>
      </c>
      <c r="Q10" s="203">
        <v>76358311050</v>
      </c>
      <c r="R10" s="209"/>
      <c r="S10" s="209"/>
      <c r="T10" s="209"/>
    </row>
    <row r="11" spans="1:20" s="210" customFormat="1">
      <c r="A11" s="203" t="s">
        <v>2770</v>
      </c>
      <c r="B11" s="203" t="s">
        <v>2771</v>
      </c>
      <c r="C11" s="204" t="s">
        <v>26</v>
      </c>
      <c r="D11" s="205" t="s">
        <v>26</v>
      </c>
      <c r="E11" s="206">
        <v>8.0749999999999993</v>
      </c>
      <c r="F11" s="205">
        <v>6.16</v>
      </c>
      <c r="G11" s="207" t="s">
        <v>2757</v>
      </c>
      <c r="H11" s="207"/>
      <c r="I11" s="204">
        <v>6</v>
      </c>
      <c r="J11" s="204">
        <v>15</v>
      </c>
      <c r="K11" s="204">
        <v>90</v>
      </c>
      <c r="L11" s="204">
        <v>4320</v>
      </c>
      <c r="M11" s="205">
        <v>13.58267716535433</v>
      </c>
      <c r="N11" s="205">
        <v>8.8976377952755907</v>
      </c>
      <c r="O11" s="205">
        <v>6.4960629921259843</v>
      </c>
      <c r="P11" s="208">
        <v>1.2865050000000001E-2</v>
      </c>
      <c r="Q11" s="203">
        <v>76358311043</v>
      </c>
      <c r="R11" s="209"/>
      <c r="S11" s="209"/>
      <c r="T11" s="209"/>
    </row>
    <row r="12" spans="1:20" s="210" customFormat="1">
      <c r="A12" s="203" t="s">
        <v>2772</v>
      </c>
      <c r="B12" s="203" t="s">
        <v>2773</v>
      </c>
      <c r="C12" s="204" t="s">
        <v>26</v>
      </c>
      <c r="D12" s="205" t="s">
        <v>26</v>
      </c>
      <c r="E12" s="206">
        <v>8.0749999999999993</v>
      </c>
      <c r="F12" s="205">
        <v>6.16</v>
      </c>
      <c r="G12" s="207" t="s">
        <v>2757</v>
      </c>
      <c r="H12" s="207"/>
      <c r="I12" s="204">
        <v>6</v>
      </c>
      <c r="J12" s="204">
        <v>18</v>
      </c>
      <c r="K12" s="204">
        <v>108</v>
      </c>
      <c r="L12" s="204">
        <v>5184</v>
      </c>
      <c r="M12" s="205">
        <v>13.779527559055119</v>
      </c>
      <c r="N12" s="205">
        <v>7.0866141732283463</v>
      </c>
      <c r="O12" s="205">
        <v>7.0078740157480315</v>
      </c>
      <c r="P12" s="208">
        <v>1.1214E-2</v>
      </c>
      <c r="Q12" s="203">
        <v>76358311035</v>
      </c>
      <c r="R12" s="212"/>
      <c r="S12" s="212"/>
      <c r="T12" s="212"/>
    </row>
    <row r="13" spans="1:20" s="210" customFormat="1">
      <c r="A13" s="203" t="s">
        <v>2774</v>
      </c>
      <c r="B13" s="203" t="s">
        <v>2775</v>
      </c>
      <c r="C13" s="204" t="s">
        <v>26</v>
      </c>
      <c r="D13" s="205" t="s">
        <v>26</v>
      </c>
      <c r="E13" s="206">
        <v>13.6</v>
      </c>
      <c r="F13" s="205">
        <v>7.7000000000000011</v>
      </c>
      <c r="G13" s="207" t="s">
        <v>2757</v>
      </c>
      <c r="H13" s="207"/>
      <c r="I13" s="204">
        <v>5</v>
      </c>
      <c r="J13" s="204">
        <v>15</v>
      </c>
      <c r="K13" s="204">
        <v>75</v>
      </c>
      <c r="L13" s="204">
        <v>3600</v>
      </c>
      <c r="M13" s="205">
        <v>13.188976377952756</v>
      </c>
      <c r="N13" s="205">
        <v>8.9763779527559056</v>
      </c>
      <c r="O13" s="205">
        <v>8.8582677165354333</v>
      </c>
      <c r="P13" s="208">
        <v>1.7185499999999999E-2</v>
      </c>
      <c r="Q13" s="203">
        <v>76358311025</v>
      </c>
      <c r="R13" s="209"/>
      <c r="S13" s="209"/>
      <c r="T13" s="209"/>
    </row>
    <row r="14" spans="1:20" s="210" customFormat="1">
      <c r="A14" s="203" t="s">
        <v>2776</v>
      </c>
      <c r="B14" s="203" t="s">
        <v>2777</v>
      </c>
      <c r="C14" s="204" t="s">
        <v>26</v>
      </c>
      <c r="D14" s="205" t="s">
        <v>26</v>
      </c>
      <c r="E14" s="206">
        <v>13.6</v>
      </c>
      <c r="F14" s="205">
        <v>7.26</v>
      </c>
      <c r="G14" s="207" t="s">
        <v>2757</v>
      </c>
      <c r="H14" s="207"/>
      <c r="I14" s="204">
        <v>4</v>
      </c>
      <c r="J14" s="204">
        <v>18</v>
      </c>
      <c r="K14" s="204">
        <v>72</v>
      </c>
      <c r="L14" s="204">
        <v>3456</v>
      </c>
      <c r="M14" s="205">
        <v>12.007874015748031</v>
      </c>
      <c r="N14" s="205">
        <v>7.4015748031496065</v>
      </c>
      <c r="O14" s="205">
        <v>9.21259842519685</v>
      </c>
      <c r="P14" s="208">
        <v>1.341756E-2</v>
      </c>
      <c r="Q14" s="203">
        <v>76358311030</v>
      </c>
      <c r="R14" s="209"/>
      <c r="S14" s="209"/>
      <c r="T14" s="209"/>
    </row>
    <row r="15" spans="1:20" s="210" customFormat="1">
      <c r="A15" s="203" t="s">
        <v>2778</v>
      </c>
      <c r="B15" s="203" t="s">
        <v>2779</v>
      </c>
      <c r="C15" s="204" t="s">
        <v>26</v>
      </c>
      <c r="D15" s="205" t="s">
        <v>26</v>
      </c>
      <c r="E15" s="206">
        <v>13.6</v>
      </c>
      <c r="F15" s="205">
        <v>7.26</v>
      </c>
      <c r="G15" s="207" t="s">
        <v>2757</v>
      </c>
      <c r="H15" s="207"/>
      <c r="I15" s="204">
        <v>4</v>
      </c>
      <c r="J15" s="204">
        <v>15</v>
      </c>
      <c r="K15" s="204">
        <v>60</v>
      </c>
      <c r="L15" s="204">
        <v>2880</v>
      </c>
      <c r="M15" s="205">
        <v>12.007874015748031</v>
      </c>
      <c r="N15" s="205">
        <v>10.039370078740157</v>
      </c>
      <c r="O15" s="205">
        <v>9.6456692913385833</v>
      </c>
      <c r="P15" s="208">
        <v>1.9054874999999999E-2</v>
      </c>
      <c r="Q15" s="203">
        <v>76358311044</v>
      </c>
      <c r="R15" s="209"/>
      <c r="S15" s="209"/>
      <c r="T15" s="209"/>
    </row>
    <row r="16" spans="1:20" s="210" customFormat="1">
      <c r="A16" s="203" t="s">
        <v>2780</v>
      </c>
      <c r="B16" s="203" t="s">
        <v>2781</v>
      </c>
      <c r="C16" s="204" t="s">
        <v>26</v>
      </c>
      <c r="D16" s="205" t="s">
        <v>26</v>
      </c>
      <c r="E16" s="206">
        <v>12.5375</v>
      </c>
      <c r="F16" s="205">
        <v>7.26</v>
      </c>
      <c r="G16" s="207" t="s">
        <v>2757</v>
      </c>
      <c r="H16" s="207"/>
      <c r="I16" s="204">
        <v>4</v>
      </c>
      <c r="J16" s="204">
        <v>15</v>
      </c>
      <c r="K16" s="204">
        <v>60</v>
      </c>
      <c r="L16" s="204">
        <v>2880</v>
      </c>
      <c r="M16" s="205">
        <v>12.007874015748031</v>
      </c>
      <c r="N16" s="205">
        <v>8.8582677165354333</v>
      </c>
      <c r="O16" s="205">
        <v>9.2519685039370074</v>
      </c>
      <c r="P16" s="208">
        <v>1.6126874999999999E-2</v>
      </c>
      <c r="Q16" s="203">
        <v>76358311051</v>
      </c>
      <c r="R16" s="209"/>
      <c r="S16" s="209"/>
      <c r="T16" s="209"/>
    </row>
    <row r="17" spans="1:20" s="210" customFormat="1">
      <c r="A17" s="203" t="s">
        <v>2782</v>
      </c>
      <c r="B17" s="203" t="s">
        <v>2783</v>
      </c>
      <c r="C17" s="204" t="s">
        <v>26</v>
      </c>
      <c r="D17" s="205" t="s">
        <v>26</v>
      </c>
      <c r="E17" s="206">
        <v>12.5375</v>
      </c>
      <c r="F17" s="205">
        <v>7.7000000000000011</v>
      </c>
      <c r="G17" s="207" t="s">
        <v>2757</v>
      </c>
      <c r="H17" s="207"/>
      <c r="I17" s="204">
        <v>5</v>
      </c>
      <c r="J17" s="204">
        <v>15</v>
      </c>
      <c r="K17" s="204">
        <v>75</v>
      </c>
      <c r="L17" s="204">
        <v>3600</v>
      </c>
      <c r="M17" s="205">
        <v>13.188976377952756</v>
      </c>
      <c r="N17" s="205">
        <v>8.9763779527559056</v>
      </c>
      <c r="O17" s="205">
        <v>8.8582677165354333</v>
      </c>
      <c r="P17" s="208">
        <v>1.7185499999999999E-2</v>
      </c>
      <c r="Q17" s="203">
        <v>76358311026</v>
      </c>
      <c r="R17" s="209"/>
      <c r="S17" s="209"/>
      <c r="T17" s="209"/>
    </row>
    <row r="18" spans="1:20" s="210" customFormat="1">
      <c r="A18" s="203" t="s">
        <v>2784</v>
      </c>
      <c r="B18" s="203" t="s">
        <v>2785</v>
      </c>
      <c r="C18" s="204" t="s">
        <v>26</v>
      </c>
      <c r="D18" s="205" t="s">
        <v>26</v>
      </c>
      <c r="E18" s="206">
        <v>12.5375</v>
      </c>
      <c r="F18" s="205">
        <v>7.26</v>
      </c>
      <c r="G18" s="207" t="s">
        <v>2757</v>
      </c>
      <c r="H18" s="207"/>
      <c r="I18" s="204">
        <v>4</v>
      </c>
      <c r="J18" s="204">
        <v>18</v>
      </c>
      <c r="K18" s="204">
        <v>72</v>
      </c>
      <c r="L18" s="204">
        <v>3456</v>
      </c>
      <c r="M18" s="205">
        <v>12.007874015748031</v>
      </c>
      <c r="N18" s="205">
        <v>7.4015748031496065</v>
      </c>
      <c r="O18" s="205">
        <v>9.21259842519685</v>
      </c>
      <c r="P18" s="208">
        <v>1.341756E-2</v>
      </c>
      <c r="Q18" s="203">
        <v>76358311031</v>
      </c>
      <c r="R18" s="209"/>
      <c r="S18" s="209"/>
      <c r="T18" s="209"/>
    </row>
    <row r="19" spans="1:20" s="210" customFormat="1">
      <c r="A19" s="203" t="s">
        <v>2786</v>
      </c>
      <c r="B19" s="203" t="s">
        <v>2787</v>
      </c>
      <c r="C19" s="204" t="s">
        <v>26</v>
      </c>
      <c r="D19" s="205" t="s">
        <v>26</v>
      </c>
      <c r="E19" s="206">
        <v>12.5375</v>
      </c>
      <c r="F19" s="205">
        <v>7.26</v>
      </c>
      <c r="G19" s="207" t="s">
        <v>2757</v>
      </c>
      <c r="H19" s="207"/>
      <c r="I19" s="204">
        <v>4</v>
      </c>
      <c r="J19" s="204">
        <v>16</v>
      </c>
      <c r="K19" s="204">
        <v>64</v>
      </c>
      <c r="L19" s="204">
        <v>3072</v>
      </c>
      <c r="M19" s="205">
        <v>12.007874015748031</v>
      </c>
      <c r="N19" s="205">
        <v>10.039370078740157</v>
      </c>
      <c r="O19" s="205">
        <v>9.6456692913385833</v>
      </c>
      <c r="P19" s="208">
        <v>1.9054874999999999E-2</v>
      </c>
      <c r="Q19" s="203">
        <v>76358311045</v>
      </c>
      <c r="R19" s="209"/>
      <c r="S19" s="209"/>
      <c r="T19" s="209"/>
    </row>
    <row r="20" spans="1:20" s="210" customFormat="1">
      <c r="A20" s="203" t="s">
        <v>2788</v>
      </c>
      <c r="B20" s="203" t="s">
        <v>2789</v>
      </c>
      <c r="C20" s="204" t="s">
        <v>26</v>
      </c>
      <c r="D20" s="205" t="s">
        <v>26</v>
      </c>
      <c r="E20" s="206">
        <v>12.5375</v>
      </c>
      <c r="F20" s="205">
        <v>7.26</v>
      </c>
      <c r="G20" s="207" t="s">
        <v>2757</v>
      </c>
      <c r="H20" s="207"/>
      <c r="I20" s="204">
        <v>4</v>
      </c>
      <c r="J20" s="204">
        <v>15</v>
      </c>
      <c r="K20" s="204">
        <v>60</v>
      </c>
      <c r="L20" s="204">
        <v>2880</v>
      </c>
      <c r="M20" s="205">
        <v>12.204724409448819</v>
      </c>
      <c r="N20" s="205">
        <v>9.8425196850393704</v>
      </c>
      <c r="O20" s="205">
        <v>9.2519685039370074</v>
      </c>
      <c r="P20" s="208">
        <v>1.82125E-2</v>
      </c>
      <c r="Q20" s="203">
        <v>76358311037</v>
      </c>
      <c r="R20" s="209"/>
      <c r="S20" s="209"/>
      <c r="T20" s="209"/>
    </row>
    <row r="21" spans="1:20" s="210" customFormat="1">
      <c r="A21" s="203" t="s">
        <v>2790</v>
      </c>
      <c r="B21" s="203" t="s">
        <v>2791</v>
      </c>
      <c r="C21" s="204" t="s">
        <v>26</v>
      </c>
      <c r="D21" s="205" t="s">
        <v>26</v>
      </c>
      <c r="E21" s="206">
        <v>12.5375</v>
      </c>
      <c r="F21" s="205">
        <v>7.26</v>
      </c>
      <c r="G21" s="207" t="s">
        <v>2757</v>
      </c>
      <c r="H21" s="207"/>
      <c r="I21" s="204">
        <v>4</v>
      </c>
      <c r="J21" s="204">
        <v>15</v>
      </c>
      <c r="K21" s="204">
        <v>60</v>
      </c>
      <c r="L21" s="204">
        <v>2880</v>
      </c>
      <c r="M21" s="205">
        <v>12.007874015748031</v>
      </c>
      <c r="N21" s="205">
        <v>8.8582677165354333</v>
      </c>
      <c r="O21" s="205">
        <v>9.2519685039370074</v>
      </c>
      <c r="P21" s="208">
        <v>1.6126874999999999E-2</v>
      </c>
      <c r="Q21" s="203">
        <v>76358311052</v>
      </c>
      <c r="R21" s="209"/>
      <c r="S21" s="209"/>
      <c r="T21" s="209"/>
    </row>
    <row r="22" spans="1:20">
      <c r="A22" s="48" t="s">
        <v>2792</v>
      </c>
      <c r="B22" s="182"/>
      <c r="C22" s="183"/>
      <c r="D22" s="183"/>
      <c r="E22" s="183"/>
      <c r="F22" s="183"/>
      <c r="G22" s="184"/>
      <c r="H22" s="184"/>
      <c r="I22" s="183"/>
      <c r="J22" s="183"/>
      <c r="K22" s="183"/>
      <c r="L22" s="183"/>
      <c r="M22" s="183"/>
      <c r="N22" s="183"/>
      <c r="O22" s="183"/>
      <c r="P22" s="183"/>
      <c r="Q22" s="182"/>
      <c r="R22" s="182"/>
      <c r="S22" s="182"/>
      <c r="T22" s="182"/>
    </row>
    <row r="23" spans="1:20" s="210" customFormat="1">
      <c r="A23" s="203" t="s">
        <v>2793</v>
      </c>
      <c r="B23" s="203" t="s">
        <v>2794</v>
      </c>
      <c r="C23" s="204" t="s">
        <v>26</v>
      </c>
      <c r="D23" s="205" t="s">
        <v>26</v>
      </c>
      <c r="E23" s="206">
        <v>18.7</v>
      </c>
      <c r="F23" s="205">
        <v>12.430000000000001</v>
      </c>
      <c r="G23" s="207" t="s">
        <v>2757</v>
      </c>
      <c r="H23" s="207"/>
      <c r="I23" s="204">
        <v>5</v>
      </c>
      <c r="J23" s="204">
        <v>13</v>
      </c>
      <c r="K23" s="204">
        <v>65</v>
      </c>
      <c r="L23" s="204">
        <v>3120</v>
      </c>
      <c r="M23" s="205">
        <v>14.173228346456693</v>
      </c>
      <c r="N23" s="205">
        <v>9.6456692913385833</v>
      </c>
      <c r="O23" s="205">
        <v>8.0708661417322833</v>
      </c>
      <c r="P23" s="208">
        <v>1.8081E-2</v>
      </c>
      <c r="Q23" s="203">
        <v>76358311014</v>
      </c>
      <c r="R23" s="209"/>
      <c r="S23" s="209"/>
      <c r="T23" s="209"/>
    </row>
    <row r="24" spans="1:20" s="210" customFormat="1">
      <c r="A24" s="203" t="s">
        <v>2795</v>
      </c>
      <c r="B24" s="203" t="s">
        <v>2796</v>
      </c>
      <c r="C24" s="204" t="s">
        <v>26</v>
      </c>
      <c r="D24" s="205" t="s">
        <v>26</v>
      </c>
      <c r="E24" s="206">
        <v>18.7</v>
      </c>
      <c r="F24" s="205">
        <v>13.222000000000001</v>
      </c>
      <c r="G24" s="207" t="s">
        <v>2757</v>
      </c>
      <c r="H24" s="207"/>
      <c r="I24" s="204">
        <v>5</v>
      </c>
      <c r="J24" s="204">
        <v>15</v>
      </c>
      <c r="K24" s="204">
        <v>75</v>
      </c>
      <c r="L24" s="204">
        <v>3600</v>
      </c>
      <c r="M24" s="205">
        <v>15.748031496062993</v>
      </c>
      <c r="N24" s="205">
        <v>7.6771653543307083</v>
      </c>
      <c r="O24" s="205">
        <v>7.8740157480314963</v>
      </c>
      <c r="P24" s="208">
        <v>1.5599999999999999E-2</v>
      </c>
      <c r="Q24" s="203">
        <v>76358311016</v>
      </c>
      <c r="R24" s="209"/>
      <c r="S24" s="209"/>
      <c r="T24" s="209"/>
    </row>
    <row r="25" spans="1:20" s="210" customFormat="1">
      <c r="A25" s="203" t="s">
        <v>2797</v>
      </c>
      <c r="B25" s="203" t="s">
        <v>2798</v>
      </c>
      <c r="C25" s="204" t="s">
        <v>26</v>
      </c>
      <c r="D25" s="205" t="s">
        <v>26</v>
      </c>
      <c r="E25" s="206">
        <v>18.7</v>
      </c>
      <c r="F25" s="205">
        <v>10.626000000000001</v>
      </c>
      <c r="G25" s="207" t="s">
        <v>2757</v>
      </c>
      <c r="H25" s="207"/>
      <c r="I25" s="204">
        <v>5</v>
      </c>
      <c r="J25" s="204">
        <v>15</v>
      </c>
      <c r="K25" s="204">
        <v>75</v>
      </c>
      <c r="L25" s="204">
        <v>3600</v>
      </c>
      <c r="M25" s="205">
        <v>15.94488188976378</v>
      </c>
      <c r="N25" s="205">
        <v>8.4645669291338574</v>
      </c>
      <c r="O25" s="205">
        <v>8.0708661417322833</v>
      </c>
      <c r="P25" s="208">
        <v>1.7850375000000002E-2</v>
      </c>
      <c r="Q25" s="203">
        <v>76358311020</v>
      </c>
      <c r="R25" s="209"/>
      <c r="S25" s="209"/>
      <c r="T25" s="209"/>
    </row>
    <row r="26" spans="1:20" s="210" customFormat="1">
      <c r="A26" s="203" t="s">
        <v>2799</v>
      </c>
      <c r="B26" s="203" t="s">
        <v>2800</v>
      </c>
      <c r="C26" s="204" t="s">
        <v>26</v>
      </c>
      <c r="D26" s="205" t="s">
        <v>26</v>
      </c>
      <c r="E26" s="206">
        <v>18.7</v>
      </c>
      <c r="F26" s="205">
        <v>10.67</v>
      </c>
      <c r="G26" s="207" t="s">
        <v>2757</v>
      </c>
      <c r="H26" s="207"/>
      <c r="I26" s="204">
        <v>7</v>
      </c>
      <c r="J26" s="204">
        <v>8</v>
      </c>
      <c r="K26" s="204">
        <v>56</v>
      </c>
      <c r="L26" s="204">
        <v>2688</v>
      </c>
      <c r="M26" s="205">
        <v>18.897637795275589</v>
      </c>
      <c r="N26" s="205">
        <v>6.4960629921259843</v>
      </c>
      <c r="O26" s="205">
        <v>11.614173228346457</v>
      </c>
      <c r="P26" s="208">
        <v>2.3363999999999999E-2</v>
      </c>
      <c r="Q26" s="203">
        <v>76358311018</v>
      </c>
      <c r="R26" s="209"/>
      <c r="S26" s="209"/>
      <c r="T26" s="209"/>
    </row>
    <row r="27" spans="1:20" s="210" customFormat="1">
      <c r="A27" s="203" t="s">
        <v>2801</v>
      </c>
      <c r="B27" s="203" t="s">
        <v>2802</v>
      </c>
      <c r="C27" s="204" t="s">
        <v>26</v>
      </c>
      <c r="D27" s="205" t="s">
        <v>26</v>
      </c>
      <c r="E27" s="206">
        <v>18.7</v>
      </c>
      <c r="F27" s="205">
        <v>12.430000000000001</v>
      </c>
      <c r="G27" s="207" t="s">
        <v>2757</v>
      </c>
      <c r="H27" s="207"/>
      <c r="I27" s="204">
        <v>5</v>
      </c>
      <c r="J27" s="204">
        <v>13</v>
      </c>
      <c r="K27" s="204">
        <v>65</v>
      </c>
      <c r="L27" s="204">
        <v>3120</v>
      </c>
      <c r="M27" s="205">
        <v>14.173228346456693</v>
      </c>
      <c r="N27" s="205">
        <v>9.6456692913385833</v>
      </c>
      <c r="O27" s="205">
        <v>8.0708661417322833</v>
      </c>
      <c r="P27" s="208">
        <v>1.8081E-2</v>
      </c>
      <c r="Q27" s="203">
        <v>76358311015</v>
      </c>
      <c r="R27" s="209"/>
      <c r="S27" s="209"/>
      <c r="T27" s="209"/>
    </row>
    <row r="28" spans="1:20" s="210" customFormat="1">
      <c r="A28" s="203" t="s">
        <v>2803</v>
      </c>
      <c r="B28" s="203" t="s">
        <v>2804</v>
      </c>
      <c r="C28" s="204" t="s">
        <v>26</v>
      </c>
      <c r="D28" s="205" t="s">
        <v>26</v>
      </c>
      <c r="E28" s="206">
        <v>18.7</v>
      </c>
      <c r="F28" s="205">
        <v>13.222000000000001</v>
      </c>
      <c r="G28" s="207" t="s">
        <v>2757</v>
      </c>
      <c r="H28" s="207"/>
      <c r="I28" s="204">
        <v>5</v>
      </c>
      <c r="J28" s="204">
        <v>15</v>
      </c>
      <c r="K28" s="204">
        <v>75</v>
      </c>
      <c r="L28" s="204">
        <v>3600</v>
      </c>
      <c r="M28" s="205">
        <v>15.748031496062993</v>
      </c>
      <c r="N28" s="205">
        <v>7.6771653543307083</v>
      </c>
      <c r="O28" s="205">
        <v>7.8740157480314963</v>
      </c>
      <c r="P28" s="208">
        <v>1.5599999999999999E-2</v>
      </c>
      <c r="Q28" s="203">
        <v>76358311017</v>
      </c>
      <c r="R28" s="209"/>
      <c r="S28" s="209"/>
      <c r="T28" s="209"/>
    </row>
    <row r="29" spans="1:20" s="210" customFormat="1">
      <c r="A29" s="203" t="s">
        <v>2805</v>
      </c>
      <c r="B29" s="203" t="s">
        <v>2806</v>
      </c>
      <c r="C29" s="204" t="s">
        <v>26</v>
      </c>
      <c r="D29" s="205" t="s">
        <v>26</v>
      </c>
      <c r="E29" s="206">
        <v>18.7</v>
      </c>
      <c r="F29" s="205">
        <v>10.626000000000001</v>
      </c>
      <c r="G29" s="207" t="s">
        <v>2757</v>
      </c>
      <c r="H29" s="207"/>
      <c r="I29" s="204">
        <v>5</v>
      </c>
      <c r="J29" s="204">
        <v>15</v>
      </c>
      <c r="K29" s="204">
        <v>75</v>
      </c>
      <c r="L29" s="204">
        <v>3600</v>
      </c>
      <c r="M29" s="205">
        <v>15.94488188976378</v>
      </c>
      <c r="N29" s="205">
        <v>8.4645669291338574</v>
      </c>
      <c r="O29" s="205">
        <v>8.0708661417322833</v>
      </c>
      <c r="P29" s="208">
        <v>1.7850375000000002E-2</v>
      </c>
      <c r="Q29" s="203">
        <v>76358311021</v>
      </c>
      <c r="R29" s="209"/>
      <c r="S29" s="209"/>
      <c r="T29" s="209"/>
    </row>
    <row r="30" spans="1:20" s="210" customFormat="1">
      <c r="A30" s="203" t="s">
        <v>2807</v>
      </c>
      <c r="B30" s="203" t="s">
        <v>2808</v>
      </c>
      <c r="C30" s="204" t="s">
        <v>26</v>
      </c>
      <c r="D30" s="205" t="s">
        <v>26</v>
      </c>
      <c r="E30" s="206">
        <v>18.7</v>
      </c>
      <c r="F30" s="205">
        <v>10.67</v>
      </c>
      <c r="G30" s="207" t="s">
        <v>2757</v>
      </c>
      <c r="H30" s="207"/>
      <c r="I30" s="204">
        <v>7</v>
      </c>
      <c r="J30" s="204">
        <v>8</v>
      </c>
      <c r="K30" s="204">
        <v>56</v>
      </c>
      <c r="L30" s="204">
        <v>2688</v>
      </c>
      <c r="M30" s="205">
        <v>18.897637795275589</v>
      </c>
      <c r="N30" s="205">
        <v>6.4960629921259843</v>
      </c>
      <c r="O30" s="205">
        <v>11.614173228346457</v>
      </c>
      <c r="P30" s="208">
        <v>2.3363999999999999E-2</v>
      </c>
      <c r="Q30" s="203">
        <v>76358311019</v>
      </c>
      <c r="R30" s="209"/>
      <c r="S30" s="209"/>
      <c r="T30" s="209"/>
    </row>
    <row r="31" spans="1:20" s="210" customFormat="1">
      <c r="A31" s="203" t="s">
        <v>2809</v>
      </c>
      <c r="B31" s="203" t="s">
        <v>2810</v>
      </c>
      <c r="C31" s="204" t="s">
        <v>26</v>
      </c>
      <c r="D31" s="205" t="s">
        <v>26</v>
      </c>
      <c r="E31" s="206">
        <v>18.7</v>
      </c>
      <c r="F31" s="204">
        <v>10.63</v>
      </c>
      <c r="G31" s="207" t="s">
        <v>2757</v>
      </c>
      <c r="H31" s="207"/>
      <c r="I31" s="204">
        <v>5</v>
      </c>
      <c r="J31" s="204">
        <v>15</v>
      </c>
      <c r="K31" s="204">
        <v>75</v>
      </c>
      <c r="L31" s="204">
        <v>3600</v>
      </c>
      <c r="M31" s="205">
        <v>15.94488188976378</v>
      </c>
      <c r="N31" s="205">
        <v>8.4645669291338574</v>
      </c>
      <c r="O31" s="205">
        <v>8.0708661417322833</v>
      </c>
      <c r="P31" s="208">
        <v>1.7999999999999999E-2</v>
      </c>
      <c r="Q31" s="203">
        <v>76358311417</v>
      </c>
      <c r="R31" s="209"/>
      <c r="S31" s="209"/>
      <c r="T31" s="209"/>
    </row>
    <row r="32" spans="1:20" s="210" customFormat="1">
      <c r="A32" s="203" t="s">
        <v>2811</v>
      </c>
      <c r="B32" s="203" t="s">
        <v>2812</v>
      </c>
      <c r="C32" s="204" t="s">
        <v>26</v>
      </c>
      <c r="D32" s="205" t="s">
        <v>26</v>
      </c>
      <c r="E32" s="206">
        <v>23.8</v>
      </c>
      <c r="F32" s="205">
        <v>13.200000000000001</v>
      </c>
      <c r="G32" s="207" t="s">
        <v>2757</v>
      </c>
      <c r="H32" s="207"/>
      <c r="I32" s="204">
        <v>5</v>
      </c>
      <c r="J32" s="204">
        <v>6</v>
      </c>
      <c r="K32" s="204">
        <v>30</v>
      </c>
      <c r="L32" s="204">
        <v>1440</v>
      </c>
      <c r="M32" s="205">
        <v>15.748031496062993</v>
      </c>
      <c r="N32" s="205">
        <v>15.354330708661417</v>
      </c>
      <c r="O32" s="205">
        <v>8.6614173228346463</v>
      </c>
      <c r="P32" s="208">
        <v>3.4320000000000003E-2</v>
      </c>
      <c r="Q32" s="203"/>
      <c r="R32" s="209"/>
      <c r="S32" s="211">
        <v>10763583114867</v>
      </c>
      <c r="T32" s="209"/>
    </row>
    <row r="33" spans="1:20" s="210" customFormat="1">
      <c r="A33" s="203" t="s">
        <v>2813</v>
      </c>
      <c r="B33" s="203" t="s">
        <v>2814</v>
      </c>
      <c r="C33" s="204" t="s">
        <v>26</v>
      </c>
      <c r="D33" s="205" t="s">
        <v>26</v>
      </c>
      <c r="E33" s="206">
        <v>23.8</v>
      </c>
      <c r="F33" s="205">
        <v>13.860000000000001</v>
      </c>
      <c r="G33" s="207" t="s">
        <v>2757</v>
      </c>
      <c r="H33" s="207"/>
      <c r="I33" s="204">
        <v>4</v>
      </c>
      <c r="J33" s="204">
        <v>14</v>
      </c>
      <c r="K33" s="204">
        <v>56</v>
      </c>
      <c r="L33" s="204">
        <v>2688</v>
      </c>
      <c r="M33" s="205">
        <v>15.354330708661417</v>
      </c>
      <c r="N33" s="205">
        <v>8.2677165354330704</v>
      </c>
      <c r="O33" s="205">
        <v>9.4488188976377945</v>
      </c>
      <c r="P33" s="208">
        <v>1.9656E-2</v>
      </c>
      <c r="Q33" s="203"/>
      <c r="R33" s="209"/>
      <c r="S33" s="211">
        <v>10763583114874</v>
      </c>
      <c r="T33" s="209"/>
    </row>
    <row r="34" spans="1:20" s="210" customFormat="1">
      <c r="A34" s="203" t="s">
        <v>2815</v>
      </c>
      <c r="B34" s="203" t="s">
        <v>2816</v>
      </c>
      <c r="C34" s="204" t="s">
        <v>26</v>
      </c>
      <c r="D34" s="205" t="s">
        <v>26</v>
      </c>
      <c r="E34" s="206">
        <v>23.8</v>
      </c>
      <c r="F34" s="205">
        <v>11.22</v>
      </c>
      <c r="G34" s="207" t="s">
        <v>2757</v>
      </c>
      <c r="H34" s="207"/>
      <c r="I34" s="204">
        <v>6</v>
      </c>
      <c r="J34" s="204">
        <v>8</v>
      </c>
      <c r="K34" s="204">
        <v>48</v>
      </c>
      <c r="L34" s="204">
        <v>2304</v>
      </c>
      <c r="M34" s="205">
        <v>16.141732283464567</v>
      </c>
      <c r="N34" s="205">
        <v>13.779527559055119</v>
      </c>
      <c r="O34" s="205">
        <v>7.8740157480314963</v>
      </c>
      <c r="P34" s="208">
        <v>2.87E-2</v>
      </c>
      <c r="Q34" s="203"/>
      <c r="R34" s="209"/>
      <c r="S34" s="211">
        <v>10763583114881</v>
      </c>
      <c r="T34" s="209"/>
    </row>
    <row r="35" spans="1:20" s="210" customFormat="1">
      <c r="A35" s="203" t="s">
        <v>2817</v>
      </c>
      <c r="B35" s="203" t="s">
        <v>2818</v>
      </c>
      <c r="C35" s="204" t="s">
        <v>26</v>
      </c>
      <c r="D35" s="205" t="s">
        <v>26</v>
      </c>
      <c r="E35" s="206">
        <v>23.8</v>
      </c>
      <c r="F35" s="205">
        <v>11.22</v>
      </c>
      <c r="G35" s="207" t="s">
        <v>2757</v>
      </c>
      <c r="H35" s="207"/>
      <c r="I35" s="204">
        <v>5</v>
      </c>
      <c r="J35" s="204">
        <v>10</v>
      </c>
      <c r="K35" s="204">
        <v>50</v>
      </c>
      <c r="L35" s="204">
        <v>2400</v>
      </c>
      <c r="M35" s="205">
        <v>15.748031496062993</v>
      </c>
      <c r="N35" s="205">
        <v>9.0551181102362204</v>
      </c>
      <c r="O35" s="205">
        <v>11.220472440944881</v>
      </c>
      <c r="P35" s="208">
        <v>2.622E-2</v>
      </c>
      <c r="Q35" s="203"/>
      <c r="R35" s="209"/>
      <c r="S35" s="211">
        <v>10763583114898</v>
      </c>
      <c r="T35" s="209"/>
    </row>
    <row r="36" spans="1:20" s="210" customFormat="1">
      <c r="A36" s="203" t="s">
        <v>2819</v>
      </c>
      <c r="B36" s="203" t="s">
        <v>2820</v>
      </c>
      <c r="C36" s="204" t="s">
        <v>26</v>
      </c>
      <c r="D36" s="205" t="s">
        <v>26</v>
      </c>
      <c r="E36" s="206">
        <v>23.8</v>
      </c>
      <c r="F36" s="205">
        <v>13.200000000000001</v>
      </c>
      <c r="G36" s="207" t="s">
        <v>2757</v>
      </c>
      <c r="H36" s="207"/>
      <c r="I36" s="204">
        <v>5</v>
      </c>
      <c r="J36" s="204">
        <v>6</v>
      </c>
      <c r="K36" s="204">
        <v>30</v>
      </c>
      <c r="L36" s="204">
        <v>1440</v>
      </c>
      <c r="M36" s="205">
        <v>15.748031496062993</v>
      </c>
      <c r="N36" s="205">
        <v>15.354330708661417</v>
      </c>
      <c r="O36" s="205">
        <v>8.6614173228346463</v>
      </c>
      <c r="P36" s="208">
        <v>3.4320000000000003E-2</v>
      </c>
      <c r="Q36" s="203">
        <v>76358311250</v>
      </c>
      <c r="R36" s="209"/>
      <c r="S36" s="209"/>
      <c r="T36" s="209"/>
    </row>
    <row r="37" spans="1:20" s="210" customFormat="1">
      <c r="A37" s="203" t="s">
        <v>2821</v>
      </c>
      <c r="B37" s="203" t="s">
        <v>2822</v>
      </c>
      <c r="C37" s="204" t="s">
        <v>26</v>
      </c>
      <c r="D37" s="205" t="s">
        <v>26</v>
      </c>
      <c r="E37" s="206">
        <v>23.8</v>
      </c>
      <c r="F37" s="205">
        <v>13.860000000000001</v>
      </c>
      <c r="G37" s="207" t="s">
        <v>2757</v>
      </c>
      <c r="H37" s="207"/>
      <c r="I37" s="204">
        <v>4</v>
      </c>
      <c r="J37" s="204">
        <v>14</v>
      </c>
      <c r="K37" s="204">
        <v>56</v>
      </c>
      <c r="L37" s="204">
        <v>2688</v>
      </c>
      <c r="M37" s="205">
        <v>15.354330708661417</v>
      </c>
      <c r="N37" s="205">
        <v>8.2677165354330704</v>
      </c>
      <c r="O37" s="205">
        <v>9.4488188976377945</v>
      </c>
      <c r="P37" s="208">
        <v>1.9656E-2</v>
      </c>
      <c r="Q37" s="203">
        <v>76358311251</v>
      </c>
      <c r="R37" s="209"/>
      <c r="S37" s="209"/>
      <c r="T37" s="209"/>
    </row>
    <row r="38" spans="1:20" s="210" customFormat="1">
      <c r="A38" s="203" t="s">
        <v>2823</v>
      </c>
      <c r="B38" s="203" t="s">
        <v>2824</v>
      </c>
      <c r="C38" s="204" t="s">
        <v>26</v>
      </c>
      <c r="D38" s="205" t="s">
        <v>26</v>
      </c>
      <c r="E38" s="206">
        <v>23.8</v>
      </c>
      <c r="F38" s="205">
        <v>11.22</v>
      </c>
      <c r="G38" s="207" t="s">
        <v>2757</v>
      </c>
      <c r="H38" s="207"/>
      <c r="I38" s="204">
        <v>6</v>
      </c>
      <c r="J38" s="204">
        <v>8</v>
      </c>
      <c r="K38" s="204">
        <v>48</v>
      </c>
      <c r="L38" s="204">
        <v>2304</v>
      </c>
      <c r="M38" s="205">
        <v>16.141732283464567</v>
      </c>
      <c r="N38" s="205">
        <v>13.779527559055119</v>
      </c>
      <c r="O38" s="205">
        <v>7.8740157480314963</v>
      </c>
      <c r="P38" s="208">
        <v>2.87E-2</v>
      </c>
      <c r="Q38" s="203">
        <v>76358311353</v>
      </c>
      <c r="R38" s="209"/>
      <c r="S38" s="209"/>
      <c r="T38" s="209"/>
    </row>
    <row r="39" spans="1:20" s="210" customFormat="1">
      <c r="A39" s="203" t="s">
        <v>2825</v>
      </c>
      <c r="B39" s="203" t="s">
        <v>2826</v>
      </c>
      <c r="C39" s="204" t="s">
        <v>26</v>
      </c>
      <c r="D39" s="205" t="s">
        <v>26</v>
      </c>
      <c r="E39" s="206">
        <v>23.8</v>
      </c>
      <c r="F39" s="205">
        <v>11.22</v>
      </c>
      <c r="G39" s="207" t="s">
        <v>2757</v>
      </c>
      <c r="H39" s="207"/>
      <c r="I39" s="204">
        <v>5</v>
      </c>
      <c r="J39" s="204">
        <v>10</v>
      </c>
      <c r="K39" s="204">
        <v>50</v>
      </c>
      <c r="L39" s="204">
        <v>2400</v>
      </c>
      <c r="M39" s="205">
        <v>15.748031496062993</v>
      </c>
      <c r="N39" s="205">
        <v>9.0551181102362204</v>
      </c>
      <c r="O39" s="205">
        <v>11.220472440944881</v>
      </c>
      <c r="P39" s="208">
        <v>2.622E-2</v>
      </c>
      <c r="Q39" s="203">
        <v>76358311260</v>
      </c>
      <c r="R39" s="209"/>
      <c r="S39" s="209"/>
      <c r="T39" s="209"/>
    </row>
    <row r="40" spans="1:20">
      <c r="A40" s="48" t="s">
        <v>2827</v>
      </c>
      <c r="B40" s="182"/>
      <c r="C40" s="183"/>
      <c r="D40" s="183"/>
      <c r="E40" s="183"/>
      <c r="F40" s="183"/>
      <c r="G40" s="184"/>
      <c r="H40" s="184"/>
      <c r="I40" s="183"/>
      <c r="J40" s="183"/>
      <c r="K40" s="183"/>
      <c r="L40" s="183"/>
      <c r="M40" s="183"/>
      <c r="N40" s="183"/>
      <c r="O40" s="183"/>
      <c r="P40" s="183"/>
      <c r="Q40" s="182"/>
      <c r="R40" s="32"/>
      <c r="S40" s="32"/>
      <c r="T40" s="32"/>
    </row>
    <row r="41" spans="1:20" s="210" customFormat="1">
      <c r="A41" s="203" t="s">
        <v>2828</v>
      </c>
      <c r="B41" s="203" t="s">
        <v>2829</v>
      </c>
      <c r="C41" s="204" t="s">
        <v>26</v>
      </c>
      <c r="D41" s="205" t="s">
        <v>26</v>
      </c>
      <c r="E41" s="206">
        <v>22.099999999999998</v>
      </c>
      <c r="F41" s="205">
        <v>13.728000000000002</v>
      </c>
      <c r="G41" s="207" t="s">
        <v>2757</v>
      </c>
      <c r="H41" s="207"/>
      <c r="I41" s="204">
        <v>6</v>
      </c>
      <c r="J41" s="204">
        <v>15</v>
      </c>
      <c r="K41" s="204">
        <v>90</v>
      </c>
      <c r="L41" s="204">
        <v>4320</v>
      </c>
      <c r="M41" s="205">
        <v>12.992125984251969</v>
      </c>
      <c r="N41" s="205">
        <v>9.0551181102362204</v>
      </c>
      <c r="O41" s="205">
        <v>7.0866141732283463</v>
      </c>
      <c r="P41" s="208">
        <v>1.3662000000000001E-2</v>
      </c>
      <c r="Q41" s="203">
        <v>76358311068</v>
      </c>
      <c r="R41" s="209"/>
      <c r="S41" s="209"/>
      <c r="T41" s="209"/>
    </row>
    <row r="42" spans="1:20" s="210" customFormat="1">
      <c r="A42" s="203" t="s">
        <v>2830</v>
      </c>
      <c r="B42" s="203" t="s">
        <v>2831</v>
      </c>
      <c r="C42" s="204" t="s">
        <v>26</v>
      </c>
      <c r="D42" s="205" t="s">
        <v>26</v>
      </c>
      <c r="E42" s="206">
        <v>22.099999999999998</v>
      </c>
      <c r="F42" s="205">
        <v>13.497</v>
      </c>
      <c r="G42" s="207" t="s">
        <v>2757</v>
      </c>
      <c r="H42" s="207"/>
      <c r="I42" s="204">
        <v>6</v>
      </c>
      <c r="J42" s="204">
        <v>15</v>
      </c>
      <c r="K42" s="204">
        <v>90</v>
      </c>
      <c r="L42" s="204">
        <v>4320</v>
      </c>
      <c r="M42" s="205">
        <v>15.748031496062993</v>
      </c>
      <c r="N42" s="205">
        <v>7.8740157480314963</v>
      </c>
      <c r="O42" s="205">
        <v>6.6929133858267713</v>
      </c>
      <c r="P42" s="208">
        <v>1.3599999999999999E-2</v>
      </c>
      <c r="Q42" s="203">
        <v>76358311082</v>
      </c>
      <c r="R42" s="209"/>
      <c r="S42" s="209"/>
      <c r="T42" s="209"/>
    </row>
    <row r="43" spans="1:20" s="210" customFormat="1">
      <c r="A43" s="203" t="s">
        <v>2832</v>
      </c>
      <c r="B43" s="203" t="s">
        <v>2833</v>
      </c>
      <c r="C43" s="204" t="s">
        <v>26</v>
      </c>
      <c r="D43" s="205" t="s">
        <v>26</v>
      </c>
      <c r="E43" s="206">
        <v>22.099999999999998</v>
      </c>
      <c r="F43" s="205">
        <v>9.2620000000000005</v>
      </c>
      <c r="G43" s="207" t="s">
        <v>2757</v>
      </c>
      <c r="H43" s="207"/>
      <c r="I43" s="204">
        <v>6</v>
      </c>
      <c r="J43" s="204">
        <v>15</v>
      </c>
      <c r="K43" s="204">
        <v>90</v>
      </c>
      <c r="L43" s="204">
        <v>4320</v>
      </c>
      <c r="M43" s="205">
        <v>14.566929133858267</v>
      </c>
      <c r="N43" s="205">
        <v>8.2677165354330704</v>
      </c>
      <c r="O43" s="205">
        <v>6.2992125984251963</v>
      </c>
      <c r="P43" s="208">
        <v>1.2432E-2</v>
      </c>
      <c r="Q43" s="203">
        <v>76358311172</v>
      </c>
      <c r="R43" s="209"/>
      <c r="S43" s="209"/>
      <c r="T43" s="209"/>
    </row>
    <row r="44" spans="1:20" s="210" customFormat="1">
      <c r="A44" s="203" t="s">
        <v>2834</v>
      </c>
      <c r="B44" s="203" t="s">
        <v>2835</v>
      </c>
      <c r="C44" s="204" t="s">
        <v>26</v>
      </c>
      <c r="D44" s="205" t="s">
        <v>26</v>
      </c>
      <c r="E44" s="206">
        <v>22.099999999999998</v>
      </c>
      <c r="F44" s="205">
        <v>11.836</v>
      </c>
      <c r="G44" s="207" t="s">
        <v>2757</v>
      </c>
      <c r="H44" s="207"/>
      <c r="I44" s="204">
        <v>6</v>
      </c>
      <c r="J44" s="204">
        <v>15</v>
      </c>
      <c r="K44" s="204">
        <v>90</v>
      </c>
      <c r="L44" s="204">
        <v>4320</v>
      </c>
      <c r="M44" s="205">
        <v>14.173228346456693</v>
      </c>
      <c r="N44" s="205">
        <v>9.0551181102362204</v>
      </c>
      <c r="O44" s="205">
        <v>6.2992125984251963</v>
      </c>
      <c r="P44" s="208">
        <v>1.3247999999999999E-2</v>
      </c>
      <c r="Q44" s="203">
        <v>76358311096</v>
      </c>
      <c r="R44" s="209"/>
      <c r="S44" s="209"/>
      <c r="T44" s="209"/>
    </row>
    <row r="45" spans="1:20" s="210" customFormat="1">
      <c r="A45" s="203" t="s">
        <v>2836</v>
      </c>
      <c r="B45" s="203" t="s">
        <v>2837</v>
      </c>
      <c r="C45" s="204" t="s">
        <v>26</v>
      </c>
      <c r="D45" s="205" t="s">
        <v>26</v>
      </c>
      <c r="E45" s="206">
        <v>22.099999999999998</v>
      </c>
      <c r="F45" s="205">
        <v>13.728000000000002</v>
      </c>
      <c r="G45" s="207" t="s">
        <v>2757</v>
      </c>
      <c r="H45" s="207"/>
      <c r="I45" s="204">
        <v>5</v>
      </c>
      <c r="J45" s="204">
        <v>15</v>
      </c>
      <c r="K45" s="204">
        <v>75</v>
      </c>
      <c r="L45" s="204">
        <v>3600</v>
      </c>
      <c r="M45" s="205">
        <v>12.992125984251969</v>
      </c>
      <c r="N45" s="205">
        <v>9.0551181102362204</v>
      </c>
      <c r="O45" s="205">
        <v>7.0866141732283463</v>
      </c>
      <c r="P45" s="208">
        <v>1.3662000000000001E-2</v>
      </c>
      <c r="Q45" s="203">
        <v>76358311069</v>
      </c>
      <c r="R45" s="209"/>
      <c r="S45" s="209"/>
      <c r="T45" s="209"/>
    </row>
    <row r="46" spans="1:20" s="210" customFormat="1">
      <c r="A46" s="203" t="s">
        <v>2838</v>
      </c>
      <c r="B46" s="203" t="s">
        <v>2839</v>
      </c>
      <c r="C46" s="204" t="s">
        <v>26</v>
      </c>
      <c r="D46" s="205" t="s">
        <v>26</v>
      </c>
      <c r="E46" s="206">
        <v>22.099999999999998</v>
      </c>
      <c r="F46" s="205">
        <v>13.497</v>
      </c>
      <c r="G46" s="207" t="s">
        <v>2757</v>
      </c>
      <c r="H46" s="207"/>
      <c r="I46" s="204">
        <v>6</v>
      </c>
      <c r="J46" s="204">
        <v>15</v>
      </c>
      <c r="K46" s="204">
        <v>90</v>
      </c>
      <c r="L46" s="204">
        <v>4320</v>
      </c>
      <c r="M46" s="205">
        <v>15.748031496062993</v>
      </c>
      <c r="N46" s="205">
        <v>7.8740157480314963</v>
      </c>
      <c r="O46" s="205">
        <v>6.6929133858267713</v>
      </c>
      <c r="P46" s="208">
        <v>1.3599999999999999E-2</v>
      </c>
      <c r="Q46" s="203">
        <v>76358311083</v>
      </c>
      <c r="R46" s="209"/>
      <c r="S46" s="209"/>
      <c r="T46" s="209"/>
    </row>
    <row r="47" spans="1:20" s="210" customFormat="1">
      <c r="A47" s="203" t="s">
        <v>2840</v>
      </c>
      <c r="B47" s="203" t="s">
        <v>2841</v>
      </c>
      <c r="C47" s="204" t="s">
        <v>26</v>
      </c>
      <c r="D47" s="205" t="s">
        <v>26</v>
      </c>
      <c r="E47" s="206">
        <v>22.099999999999998</v>
      </c>
      <c r="F47" s="205">
        <v>9.2620000000000005</v>
      </c>
      <c r="G47" s="207" t="s">
        <v>2757</v>
      </c>
      <c r="H47" s="207"/>
      <c r="I47" s="204">
        <v>6</v>
      </c>
      <c r="J47" s="204">
        <v>15</v>
      </c>
      <c r="K47" s="204">
        <v>90</v>
      </c>
      <c r="L47" s="204">
        <v>4320</v>
      </c>
      <c r="M47" s="205">
        <v>14.566929133858267</v>
      </c>
      <c r="N47" s="205">
        <v>7.9921259842519685</v>
      </c>
      <c r="O47" s="205">
        <v>6.1023622047244093</v>
      </c>
      <c r="P47" s="208">
        <v>1.1642050000000001E-2</v>
      </c>
      <c r="Q47" s="203">
        <v>76358311111</v>
      </c>
      <c r="R47" s="209"/>
      <c r="S47" s="209"/>
      <c r="T47" s="209"/>
    </row>
    <row r="48" spans="1:20" s="210" customFormat="1">
      <c r="A48" s="203" t="s">
        <v>2842</v>
      </c>
      <c r="B48" s="203" t="s">
        <v>2843</v>
      </c>
      <c r="C48" s="204" t="s">
        <v>26</v>
      </c>
      <c r="D48" s="205" t="s">
        <v>26</v>
      </c>
      <c r="E48" s="206">
        <v>22.099999999999998</v>
      </c>
      <c r="F48" s="205">
        <v>11.836</v>
      </c>
      <c r="G48" s="207" t="s">
        <v>2757</v>
      </c>
      <c r="H48" s="207"/>
      <c r="I48" s="204">
        <v>6</v>
      </c>
      <c r="J48" s="204">
        <v>13</v>
      </c>
      <c r="K48" s="204">
        <v>78</v>
      </c>
      <c r="L48" s="204">
        <v>3744</v>
      </c>
      <c r="M48" s="205">
        <v>14.173228346456693</v>
      </c>
      <c r="N48" s="205">
        <v>8.8976377952755907</v>
      </c>
      <c r="O48" s="205">
        <v>6.2992125984251963</v>
      </c>
      <c r="P48" s="208">
        <v>1.3017600000000001E-2</v>
      </c>
      <c r="Q48" s="203">
        <v>76358311098</v>
      </c>
      <c r="R48" s="209"/>
      <c r="S48" s="209"/>
      <c r="T48" s="209"/>
    </row>
    <row r="49" spans="1:20" s="210" customFormat="1">
      <c r="A49" s="203" t="s">
        <v>2844</v>
      </c>
      <c r="B49" s="203" t="s">
        <v>2845</v>
      </c>
      <c r="C49" s="204" t="s">
        <v>26</v>
      </c>
      <c r="D49" s="205" t="s">
        <v>26</v>
      </c>
      <c r="E49" s="206">
        <v>22.099999999999998</v>
      </c>
      <c r="F49" s="205">
        <v>13.728000000000002</v>
      </c>
      <c r="G49" s="207" t="s">
        <v>2757</v>
      </c>
      <c r="H49" s="207"/>
      <c r="I49" s="204">
        <v>5</v>
      </c>
      <c r="J49" s="204">
        <v>15</v>
      </c>
      <c r="K49" s="204">
        <v>75</v>
      </c>
      <c r="L49" s="204">
        <v>3600</v>
      </c>
      <c r="M49" s="205">
        <v>12.992125984251969</v>
      </c>
      <c r="N49" s="205">
        <v>9.0551181102362204</v>
      </c>
      <c r="O49" s="205">
        <v>7.0866141732283463</v>
      </c>
      <c r="P49" s="208">
        <v>1.3662000000000001E-2</v>
      </c>
      <c r="Q49" s="203">
        <v>76358311066</v>
      </c>
      <c r="R49" s="209"/>
      <c r="S49" s="209"/>
      <c r="T49" s="209"/>
    </row>
    <row r="50" spans="1:20" s="210" customFormat="1">
      <c r="A50" s="203" t="s">
        <v>2846</v>
      </c>
      <c r="B50" s="203" t="s">
        <v>2847</v>
      </c>
      <c r="C50" s="204" t="s">
        <v>26</v>
      </c>
      <c r="D50" s="205" t="s">
        <v>26</v>
      </c>
      <c r="E50" s="206">
        <v>22.099999999999998</v>
      </c>
      <c r="F50" s="205">
        <v>13.497</v>
      </c>
      <c r="G50" s="207" t="s">
        <v>2757</v>
      </c>
      <c r="H50" s="207"/>
      <c r="I50" s="204">
        <v>6</v>
      </c>
      <c r="J50" s="204">
        <v>15</v>
      </c>
      <c r="K50" s="204">
        <v>90</v>
      </c>
      <c r="L50" s="204">
        <v>4320</v>
      </c>
      <c r="M50" s="205">
        <v>15.748031496062993</v>
      </c>
      <c r="N50" s="205">
        <v>7.8740157480314963</v>
      </c>
      <c r="O50" s="205">
        <v>6.6929133858267713</v>
      </c>
      <c r="P50" s="208">
        <v>1.3599999999999999E-2</v>
      </c>
      <c r="Q50" s="203">
        <v>76358311080</v>
      </c>
      <c r="R50" s="209"/>
      <c r="S50" s="209"/>
      <c r="T50" s="209"/>
    </row>
    <row r="51" spans="1:20" s="210" customFormat="1">
      <c r="A51" s="203" t="s">
        <v>2848</v>
      </c>
      <c r="B51" s="203" t="s">
        <v>2849</v>
      </c>
      <c r="C51" s="204" t="s">
        <v>26</v>
      </c>
      <c r="D51" s="205" t="s">
        <v>26</v>
      </c>
      <c r="E51" s="206">
        <v>22.099999999999998</v>
      </c>
      <c r="F51" s="205">
        <v>9.2620000000000005</v>
      </c>
      <c r="G51" s="207" t="s">
        <v>2757</v>
      </c>
      <c r="H51" s="207"/>
      <c r="I51" s="204">
        <v>6</v>
      </c>
      <c r="J51" s="204">
        <v>15</v>
      </c>
      <c r="K51" s="204">
        <v>90</v>
      </c>
      <c r="L51" s="204">
        <v>4320</v>
      </c>
      <c r="M51" s="205">
        <v>14.566929133858267</v>
      </c>
      <c r="N51" s="205">
        <v>8.2677165354330704</v>
      </c>
      <c r="O51" s="205">
        <v>6.2992125984251963</v>
      </c>
      <c r="P51" s="208">
        <v>1.2432E-2</v>
      </c>
      <c r="Q51" s="203">
        <v>76358311109</v>
      </c>
      <c r="R51" s="209"/>
      <c r="S51" s="209"/>
      <c r="T51" s="209"/>
    </row>
    <row r="52" spans="1:20" s="210" customFormat="1">
      <c r="A52" s="203" t="s">
        <v>2850</v>
      </c>
      <c r="B52" s="203" t="s">
        <v>2851</v>
      </c>
      <c r="C52" s="204" t="s">
        <v>26</v>
      </c>
      <c r="D52" s="205" t="s">
        <v>26</v>
      </c>
      <c r="E52" s="206">
        <v>22.099999999999998</v>
      </c>
      <c r="F52" s="205">
        <v>11.836</v>
      </c>
      <c r="G52" s="207" t="s">
        <v>2757</v>
      </c>
      <c r="H52" s="207"/>
      <c r="I52" s="204">
        <v>6</v>
      </c>
      <c r="J52" s="204">
        <v>13</v>
      </c>
      <c r="K52" s="204">
        <v>78</v>
      </c>
      <c r="L52" s="204">
        <v>3744</v>
      </c>
      <c r="M52" s="205">
        <v>14.173228346456693</v>
      </c>
      <c r="N52" s="205">
        <v>9.0551181102362204</v>
      </c>
      <c r="O52" s="205">
        <v>6.2992125984251963</v>
      </c>
      <c r="P52" s="208">
        <v>1.3247999999999999E-2</v>
      </c>
      <c r="Q52" s="203">
        <v>76358311094</v>
      </c>
      <c r="R52" s="209"/>
      <c r="S52" s="209"/>
      <c r="T52" s="209"/>
    </row>
    <row r="53" spans="1:20" s="210" customFormat="1">
      <c r="A53" s="203" t="s">
        <v>2852</v>
      </c>
      <c r="B53" s="203" t="s">
        <v>2853</v>
      </c>
      <c r="C53" s="204" t="s">
        <v>26</v>
      </c>
      <c r="D53" s="205" t="s">
        <v>26</v>
      </c>
      <c r="E53" s="206">
        <v>27.2</v>
      </c>
      <c r="F53" s="204">
        <v>14.52</v>
      </c>
      <c r="G53" s="207" t="s">
        <v>2757</v>
      </c>
      <c r="H53" s="207"/>
      <c r="I53" s="204">
        <v>5</v>
      </c>
      <c r="J53" s="204">
        <v>10</v>
      </c>
      <c r="K53" s="204">
        <v>50</v>
      </c>
      <c r="L53" s="204">
        <v>2400</v>
      </c>
      <c r="M53" s="205">
        <v>14.173228346456693</v>
      </c>
      <c r="N53" s="205">
        <v>9.0551181102362204</v>
      </c>
      <c r="O53" s="205">
        <v>6.2992125984251963</v>
      </c>
      <c r="P53" s="208">
        <v>1.3247999999999999E-2</v>
      </c>
      <c r="Q53" s="203">
        <v>76358311539</v>
      </c>
      <c r="R53" s="209"/>
      <c r="S53" s="209"/>
      <c r="T53" s="209"/>
    </row>
    <row r="54" spans="1:20" s="210" customFormat="1">
      <c r="A54" s="203" t="s">
        <v>2854</v>
      </c>
      <c r="B54" s="203" t="s">
        <v>2855</v>
      </c>
      <c r="C54" s="204" t="s">
        <v>26</v>
      </c>
      <c r="D54" s="205" t="s">
        <v>26</v>
      </c>
      <c r="E54" s="206">
        <v>27.2</v>
      </c>
      <c r="F54" s="204">
        <v>14.42</v>
      </c>
      <c r="G54" s="207" t="s">
        <v>2757</v>
      </c>
      <c r="H54" s="207"/>
      <c r="I54" s="204">
        <v>4</v>
      </c>
      <c r="J54" s="204">
        <v>12</v>
      </c>
      <c r="K54" s="204">
        <v>48</v>
      </c>
      <c r="L54" s="204">
        <v>2304</v>
      </c>
      <c r="M54" s="205">
        <v>14.173228346456693</v>
      </c>
      <c r="N54" s="205">
        <v>9.0551181102362204</v>
      </c>
      <c r="O54" s="205">
        <v>6.2992125984251963</v>
      </c>
      <c r="P54" s="208">
        <v>1.3247999999999999E-2</v>
      </c>
      <c r="Q54" s="203">
        <v>76358311540</v>
      </c>
      <c r="R54" s="209"/>
      <c r="S54" s="209"/>
      <c r="T54" s="209"/>
    </row>
    <row r="55" spans="1:20" s="210" customFormat="1">
      <c r="A55" s="203" t="s">
        <v>2856</v>
      </c>
      <c r="B55" s="203" t="s">
        <v>2857</v>
      </c>
      <c r="C55" s="204" t="s">
        <v>26</v>
      </c>
      <c r="D55" s="205" t="s">
        <v>26</v>
      </c>
      <c r="E55" s="206">
        <v>27.2</v>
      </c>
      <c r="F55" s="204">
        <v>14.52</v>
      </c>
      <c r="G55" s="207" t="s">
        <v>2757</v>
      </c>
      <c r="H55" s="207"/>
      <c r="I55" s="204">
        <v>4</v>
      </c>
      <c r="J55" s="204">
        <v>15</v>
      </c>
      <c r="K55" s="204">
        <v>60</v>
      </c>
      <c r="L55" s="204">
        <v>2880</v>
      </c>
      <c r="M55" s="205">
        <v>14.173228346456693</v>
      </c>
      <c r="N55" s="205">
        <v>9.0551181102362204</v>
      </c>
      <c r="O55" s="205">
        <v>6.2992125984251963</v>
      </c>
      <c r="P55" s="208">
        <v>1.3247999999999999E-2</v>
      </c>
      <c r="Q55" s="203">
        <v>76358311541</v>
      </c>
      <c r="R55" s="209"/>
      <c r="S55" s="209"/>
      <c r="T55" s="209"/>
    </row>
    <row r="56" spans="1:20" s="210" customFormat="1">
      <c r="A56" s="203" t="s">
        <v>2858</v>
      </c>
      <c r="B56" s="203" t="s">
        <v>2859</v>
      </c>
      <c r="C56" s="204" t="s">
        <v>26</v>
      </c>
      <c r="D56" s="205" t="s">
        <v>26</v>
      </c>
      <c r="E56" s="206">
        <v>27.2</v>
      </c>
      <c r="F56" s="205">
        <v>14.52</v>
      </c>
      <c r="G56" s="207" t="s">
        <v>2757</v>
      </c>
      <c r="H56" s="207"/>
      <c r="I56" s="204">
        <v>5</v>
      </c>
      <c r="J56" s="204">
        <v>10</v>
      </c>
      <c r="K56" s="204">
        <v>50</v>
      </c>
      <c r="L56" s="204">
        <v>2400</v>
      </c>
      <c r="M56" s="205">
        <v>16.141732283464567</v>
      </c>
      <c r="N56" s="205">
        <v>10.826771653543307</v>
      </c>
      <c r="O56" s="205">
        <v>8.2677165354330704</v>
      </c>
      <c r="P56" s="208">
        <v>2.3677500000000001E-2</v>
      </c>
      <c r="Q56" s="203">
        <v>76358311074</v>
      </c>
      <c r="R56" s="209"/>
      <c r="S56" s="209"/>
      <c r="T56" s="209"/>
    </row>
    <row r="57" spans="1:20" s="210" customFormat="1">
      <c r="A57" s="203" t="s">
        <v>2860</v>
      </c>
      <c r="B57" s="203" t="s">
        <v>2861</v>
      </c>
      <c r="C57" s="204" t="s">
        <v>26</v>
      </c>
      <c r="D57" s="205" t="s">
        <v>26</v>
      </c>
      <c r="E57" s="206">
        <v>27.2</v>
      </c>
      <c r="F57" s="205">
        <v>14.52</v>
      </c>
      <c r="G57" s="207" t="s">
        <v>2757</v>
      </c>
      <c r="H57" s="207"/>
      <c r="I57" s="204">
        <v>5</v>
      </c>
      <c r="J57" s="204">
        <v>14</v>
      </c>
      <c r="K57" s="204">
        <v>70</v>
      </c>
      <c r="L57" s="204">
        <v>3360</v>
      </c>
      <c r="M57" s="205">
        <v>15.748031496062993</v>
      </c>
      <c r="N57" s="205">
        <v>8.6614173228346463</v>
      </c>
      <c r="O57" s="205">
        <v>8.4645669291338574</v>
      </c>
      <c r="P57" s="208">
        <v>1.8919999999999999E-2</v>
      </c>
      <c r="Q57" s="203">
        <v>76358311088</v>
      </c>
      <c r="R57" s="209"/>
      <c r="S57" s="209"/>
      <c r="T57" s="209"/>
    </row>
    <row r="58" spans="1:20" s="210" customFormat="1">
      <c r="A58" s="203" t="s">
        <v>2862</v>
      </c>
      <c r="B58" s="203" t="s">
        <v>2863</v>
      </c>
      <c r="C58" s="204" t="s">
        <v>26</v>
      </c>
      <c r="D58" s="205" t="s">
        <v>26</v>
      </c>
      <c r="E58" s="206">
        <v>27.2</v>
      </c>
      <c r="F58" s="205">
        <v>10.119999999999999</v>
      </c>
      <c r="G58" s="207" t="s">
        <v>2757</v>
      </c>
      <c r="H58" s="207"/>
      <c r="I58" s="204">
        <v>5</v>
      </c>
      <c r="J58" s="204">
        <v>15</v>
      </c>
      <c r="K58" s="204">
        <v>75</v>
      </c>
      <c r="L58" s="204">
        <v>3600</v>
      </c>
      <c r="M58" s="205">
        <v>13.779527559055119</v>
      </c>
      <c r="N58" s="205">
        <v>10.433070866141732</v>
      </c>
      <c r="O58" s="205">
        <v>8.2677165354330704</v>
      </c>
      <c r="P58" s="208">
        <v>1.9477499999999998E-2</v>
      </c>
      <c r="Q58" s="203">
        <v>76358311116</v>
      </c>
      <c r="R58" s="209"/>
      <c r="S58" s="209"/>
      <c r="T58" s="209"/>
    </row>
    <row r="59" spans="1:20" s="210" customFormat="1">
      <c r="A59" s="203" t="s">
        <v>2864</v>
      </c>
      <c r="B59" s="203" t="s">
        <v>2865</v>
      </c>
      <c r="C59" s="204" t="s">
        <v>26</v>
      </c>
      <c r="D59" s="205" t="s">
        <v>26</v>
      </c>
      <c r="E59" s="206">
        <v>27.2</v>
      </c>
      <c r="F59" s="205">
        <v>12.32</v>
      </c>
      <c r="G59" s="207" t="s">
        <v>2757</v>
      </c>
      <c r="H59" s="207"/>
      <c r="I59" s="204">
        <v>4</v>
      </c>
      <c r="J59" s="204">
        <v>12</v>
      </c>
      <c r="K59" s="204">
        <v>48</v>
      </c>
      <c r="L59" s="204">
        <v>2304</v>
      </c>
      <c r="M59" s="205">
        <v>12.992125984251969</v>
      </c>
      <c r="N59" s="205">
        <v>10.62992125984252</v>
      </c>
      <c r="O59" s="205">
        <v>9.8425196850393704</v>
      </c>
      <c r="P59" s="208">
        <v>2.2275E-2</v>
      </c>
      <c r="Q59" s="203">
        <v>76358311103</v>
      </c>
      <c r="R59" s="209"/>
      <c r="S59" s="209"/>
      <c r="T59" s="209"/>
    </row>
    <row r="60" spans="1:20" s="210" customFormat="1">
      <c r="A60" s="203" t="s">
        <v>2866</v>
      </c>
      <c r="B60" s="203" t="s">
        <v>2867</v>
      </c>
      <c r="C60" s="204" t="s">
        <v>26</v>
      </c>
      <c r="D60" s="205" t="s">
        <v>26</v>
      </c>
      <c r="E60" s="206">
        <v>27.2</v>
      </c>
      <c r="F60" s="205">
        <v>14.52</v>
      </c>
      <c r="G60" s="207" t="s">
        <v>2757</v>
      </c>
      <c r="H60" s="207"/>
      <c r="I60" s="204">
        <v>5</v>
      </c>
      <c r="J60" s="204">
        <v>10</v>
      </c>
      <c r="K60" s="204">
        <v>50</v>
      </c>
      <c r="L60" s="204">
        <v>2400</v>
      </c>
      <c r="M60" s="205">
        <v>16.141732283464567</v>
      </c>
      <c r="N60" s="205">
        <v>10.826771653543307</v>
      </c>
      <c r="O60" s="205">
        <v>8.2677165354330704</v>
      </c>
      <c r="P60" s="208">
        <v>2.3677500000000001E-2</v>
      </c>
      <c r="Q60" s="203">
        <v>76358311075</v>
      </c>
      <c r="R60" s="209"/>
      <c r="S60" s="209"/>
      <c r="T60" s="209"/>
    </row>
    <row r="61" spans="1:20" s="210" customFormat="1">
      <c r="A61" s="203" t="s">
        <v>2868</v>
      </c>
      <c r="B61" s="203" t="s">
        <v>2869</v>
      </c>
      <c r="C61" s="204" t="s">
        <v>26</v>
      </c>
      <c r="D61" s="205" t="s">
        <v>26</v>
      </c>
      <c r="E61" s="206">
        <v>27.2</v>
      </c>
      <c r="F61" s="205">
        <v>14.52</v>
      </c>
      <c r="G61" s="207" t="s">
        <v>2757</v>
      </c>
      <c r="H61" s="207"/>
      <c r="I61" s="204">
        <v>4</v>
      </c>
      <c r="J61" s="204">
        <v>18</v>
      </c>
      <c r="K61" s="204">
        <v>72</v>
      </c>
      <c r="L61" s="204">
        <v>3456</v>
      </c>
      <c r="M61" s="205">
        <v>15.748031496062993</v>
      </c>
      <c r="N61" s="205">
        <v>8.6614173228346463</v>
      </c>
      <c r="O61" s="205">
        <v>8.4645669291338574</v>
      </c>
      <c r="P61" s="208">
        <v>1.8919999999999999E-2</v>
      </c>
      <c r="Q61" s="203">
        <v>76358311089</v>
      </c>
      <c r="R61" s="209"/>
      <c r="S61" s="209"/>
      <c r="T61" s="209"/>
    </row>
    <row r="62" spans="1:20" s="210" customFormat="1">
      <c r="A62" s="203" t="s">
        <v>2870</v>
      </c>
      <c r="B62" s="203" t="s">
        <v>2871</v>
      </c>
      <c r="C62" s="204" t="s">
        <v>26</v>
      </c>
      <c r="D62" s="205" t="s">
        <v>26</v>
      </c>
      <c r="E62" s="206">
        <v>27.2</v>
      </c>
      <c r="F62" s="205">
        <v>10.119999999999999</v>
      </c>
      <c r="G62" s="207" t="s">
        <v>2757</v>
      </c>
      <c r="H62" s="207"/>
      <c r="I62" s="204">
        <v>5</v>
      </c>
      <c r="J62" s="204">
        <v>11</v>
      </c>
      <c r="K62" s="204">
        <v>55</v>
      </c>
      <c r="L62" s="204">
        <v>2640</v>
      </c>
      <c r="M62" s="205">
        <v>13.779527559055119</v>
      </c>
      <c r="N62" s="205">
        <v>10.433070866141732</v>
      </c>
      <c r="O62" s="205">
        <v>8.2677165354330704</v>
      </c>
      <c r="P62" s="208">
        <v>1.9477499999999998E-2</v>
      </c>
      <c r="Q62" s="203">
        <v>76358311117</v>
      </c>
      <c r="R62" s="209"/>
      <c r="S62" s="209"/>
      <c r="T62" s="209"/>
    </row>
    <row r="63" spans="1:20" s="210" customFormat="1">
      <c r="A63" s="203" t="s">
        <v>2872</v>
      </c>
      <c r="B63" s="203" t="s">
        <v>2873</v>
      </c>
      <c r="C63" s="204" t="s">
        <v>26</v>
      </c>
      <c r="D63" s="205" t="s">
        <v>26</v>
      </c>
      <c r="E63" s="206">
        <v>27.2</v>
      </c>
      <c r="F63" s="205">
        <v>12.32</v>
      </c>
      <c r="G63" s="207" t="s">
        <v>2757</v>
      </c>
      <c r="H63" s="207"/>
      <c r="I63" s="204">
        <v>4</v>
      </c>
      <c r="J63" s="204">
        <v>12</v>
      </c>
      <c r="K63" s="204">
        <v>48</v>
      </c>
      <c r="L63" s="204">
        <v>2304</v>
      </c>
      <c r="M63" s="205">
        <v>12.992125984251969</v>
      </c>
      <c r="N63" s="205">
        <v>10.62992125984252</v>
      </c>
      <c r="O63" s="205">
        <v>9.8425196850393704</v>
      </c>
      <c r="P63" s="208">
        <v>2.2275E-2</v>
      </c>
      <c r="Q63" s="203">
        <v>76358311104</v>
      </c>
      <c r="R63" s="209"/>
      <c r="S63" s="209"/>
      <c r="T63" s="209"/>
    </row>
    <row r="64" spans="1:20">
      <c r="A64" s="48" t="s">
        <v>2874</v>
      </c>
      <c r="B64" s="182"/>
      <c r="C64" s="183"/>
      <c r="D64" s="183"/>
      <c r="E64" s="183"/>
      <c r="F64" s="183"/>
      <c r="G64" s="184"/>
      <c r="H64" s="184"/>
      <c r="I64" s="183"/>
      <c r="J64" s="183"/>
      <c r="K64" s="183"/>
      <c r="L64" s="183"/>
      <c r="M64" s="183"/>
      <c r="N64" s="183"/>
      <c r="O64" s="183"/>
      <c r="P64" s="183"/>
      <c r="Q64" s="182"/>
      <c r="R64" s="32"/>
      <c r="S64" s="32"/>
      <c r="T64" s="32"/>
    </row>
    <row r="65" spans="1:20" s="210" customFormat="1">
      <c r="A65" s="202" t="s">
        <v>2875</v>
      </c>
      <c r="B65" s="203" t="s">
        <v>2876</v>
      </c>
      <c r="C65" s="204" t="s">
        <v>26</v>
      </c>
      <c r="D65" s="205" t="s">
        <v>26</v>
      </c>
      <c r="E65" s="206">
        <v>14.45</v>
      </c>
      <c r="F65" s="205">
        <v>8.8000000000000007</v>
      </c>
      <c r="G65" s="207" t="s">
        <v>2757</v>
      </c>
      <c r="H65" s="207"/>
      <c r="I65" s="204">
        <v>5</v>
      </c>
      <c r="J65" s="204">
        <v>16</v>
      </c>
      <c r="K65" s="204">
        <v>80</v>
      </c>
      <c r="L65" s="204">
        <v>3840</v>
      </c>
      <c r="M65" s="205">
        <v>20.472440944881889</v>
      </c>
      <c r="N65" s="205">
        <v>5.7086614173228343</v>
      </c>
      <c r="O65" s="205">
        <v>7.8740157480314963</v>
      </c>
      <c r="P65" s="208">
        <v>1.508E-2</v>
      </c>
      <c r="Q65" s="203">
        <v>76358311233</v>
      </c>
      <c r="R65" s="209"/>
      <c r="S65" s="209"/>
      <c r="T65" s="209"/>
    </row>
    <row r="66" spans="1:20" s="210" customFormat="1">
      <c r="A66" s="202" t="s">
        <v>2877</v>
      </c>
      <c r="B66" s="203" t="s">
        <v>2878</v>
      </c>
      <c r="C66" s="204" t="s">
        <v>26</v>
      </c>
      <c r="D66" s="205" t="s">
        <v>26</v>
      </c>
      <c r="E66" s="206">
        <v>14.45</v>
      </c>
      <c r="F66" s="205">
        <v>8.8000000000000007</v>
      </c>
      <c r="G66" s="207" t="s">
        <v>2757</v>
      </c>
      <c r="H66" s="207"/>
      <c r="I66" s="204">
        <v>5</v>
      </c>
      <c r="J66" s="204">
        <v>16</v>
      </c>
      <c r="K66" s="204">
        <v>80</v>
      </c>
      <c r="L66" s="204">
        <v>3840</v>
      </c>
      <c r="M66" s="205">
        <v>20.472440944881889</v>
      </c>
      <c r="N66" s="205">
        <v>5.7086614173228343</v>
      </c>
      <c r="O66" s="205">
        <v>7.8740157480314963</v>
      </c>
      <c r="P66" s="208">
        <v>1.508E-2</v>
      </c>
      <c r="Q66" s="203">
        <v>76358311428</v>
      </c>
      <c r="R66" s="209"/>
      <c r="S66" s="209"/>
      <c r="T66" s="209"/>
    </row>
    <row r="67" spans="1:20" s="210" customFormat="1">
      <c r="A67" s="203" t="s">
        <v>2879</v>
      </c>
      <c r="B67" s="203" t="s">
        <v>2880</v>
      </c>
      <c r="C67" s="204" t="s">
        <v>26</v>
      </c>
      <c r="D67" s="205" t="s">
        <v>26</v>
      </c>
      <c r="E67" s="206">
        <v>14.875</v>
      </c>
      <c r="F67" s="205">
        <v>7.9200000000000008</v>
      </c>
      <c r="G67" s="207" t="s">
        <v>2757</v>
      </c>
      <c r="H67" s="207"/>
      <c r="I67" s="204">
        <v>5</v>
      </c>
      <c r="J67" s="204">
        <v>12</v>
      </c>
      <c r="K67" s="204">
        <v>60</v>
      </c>
      <c r="L67" s="204">
        <v>2880</v>
      </c>
      <c r="M67" s="205">
        <v>19.488188976377952</v>
      </c>
      <c r="N67" s="205">
        <v>7.8740157480314963</v>
      </c>
      <c r="O67" s="205">
        <v>8.4645669291338574</v>
      </c>
      <c r="P67" s="208">
        <v>2.1284999999999998E-2</v>
      </c>
      <c r="Q67" s="203">
        <v>76358311171</v>
      </c>
      <c r="R67" s="209"/>
      <c r="S67" s="209"/>
      <c r="T67" s="209"/>
    </row>
    <row r="68" spans="1:20" s="210" customFormat="1">
      <c r="A68" s="203" t="s">
        <v>2881</v>
      </c>
      <c r="B68" s="203" t="s">
        <v>2882</v>
      </c>
      <c r="C68" s="204" t="s">
        <v>26</v>
      </c>
      <c r="D68" s="205" t="s">
        <v>26</v>
      </c>
      <c r="E68" s="206">
        <v>14.875</v>
      </c>
      <c r="F68" s="205">
        <v>7.9200000000000008</v>
      </c>
      <c r="G68" s="207" t="s">
        <v>2757</v>
      </c>
      <c r="H68" s="207"/>
      <c r="I68" s="204">
        <v>5</v>
      </c>
      <c r="J68" s="204">
        <v>12</v>
      </c>
      <c r="K68" s="204">
        <v>60</v>
      </c>
      <c r="L68" s="204">
        <v>2880</v>
      </c>
      <c r="M68" s="205">
        <v>19.488188976377952</v>
      </c>
      <c r="N68" s="205">
        <v>7.8740157480314963</v>
      </c>
      <c r="O68" s="205">
        <v>8.4645669291338574</v>
      </c>
      <c r="P68" s="208">
        <v>2.1284999999999998E-2</v>
      </c>
      <c r="Q68" s="203">
        <v>76358311236</v>
      </c>
      <c r="R68" s="209"/>
      <c r="S68" s="209"/>
      <c r="T68" s="209"/>
    </row>
    <row r="69" spans="1:20" s="210" customFormat="1">
      <c r="A69" s="203" t="s">
        <v>2883</v>
      </c>
      <c r="B69" s="203" t="s">
        <v>2884</v>
      </c>
      <c r="C69" s="204" t="s">
        <v>26</v>
      </c>
      <c r="D69" s="205" t="s">
        <v>26</v>
      </c>
      <c r="E69" s="206">
        <v>63.75</v>
      </c>
      <c r="F69" s="205">
        <v>20.075000000000003</v>
      </c>
      <c r="G69" s="207" t="s">
        <v>2757</v>
      </c>
      <c r="H69" s="207"/>
      <c r="I69" s="204">
        <v>3</v>
      </c>
      <c r="J69" s="204">
        <v>6</v>
      </c>
      <c r="K69" s="204">
        <v>18</v>
      </c>
      <c r="L69" s="204">
        <v>864</v>
      </c>
      <c r="M69" s="205">
        <v>17.716535433070867</v>
      </c>
      <c r="N69" s="205">
        <v>14.960629921259843</v>
      </c>
      <c r="O69" s="205">
        <v>26.377952755905511</v>
      </c>
      <c r="P69" s="208">
        <v>0.11457000000000001</v>
      </c>
      <c r="Q69" s="203">
        <v>76358311155</v>
      </c>
      <c r="R69" s="209"/>
      <c r="S69" s="209"/>
      <c r="T69" s="209"/>
    </row>
    <row r="70" spans="1:20" s="210" customFormat="1">
      <c r="A70" s="203" t="s">
        <v>2885</v>
      </c>
      <c r="B70" s="203" t="s">
        <v>2886</v>
      </c>
      <c r="C70" s="204" t="s">
        <v>26</v>
      </c>
      <c r="D70" s="205" t="s">
        <v>26</v>
      </c>
      <c r="E70" s="206">
        <v>63.75</v>
      </c>
      <c r="F70" s="205">
        <v>20.130000000000003</v>
      </c>
      <c r="G70" s="207" t="s">
        <v>2757</v>
      </c>
      <c r="H70" s="207"/>
      <c r="I70" s="204">
        <v>3</v>
      </c>
      <c r="J70" s="204">
        <v>4</v>
      </c>
      <c r="K70" s="204">
        <v>12</v>
      </c>
      <c r="L70" s="204">
        <v>576</v>
      </c>
      <c r="M70" s="205">
        <v>23.622047244094489</v>
      </c>
      <c r="N70" s="205">
        <v>17.716535433070867</v>
      </c>
      <c r="O70" s="205">
        <v>18.110236220472441</v>
      </c>
      <c r="P70" s="208">
        <v>0.1242</v>
      </c>
      <c r="Q70" s="203">
        <v>76358311226</v>
      </c>
      <c r="R70" s="209"/>
      <c r="S70" s="209"/>
      <c r="T70" s="209"/>
    </row>
    <row r="71" spans="1:20" s="210" customFormat="1">
      <c r="A71" s="203" t="s">
        <v>2887</v>
      </c>
      <c r="B71" s="203" t="s">
        <v>2888</v>
      </c>
      <c r="C71" s="204" t="s">
        <v>26</v>
      </c>
      <c r="D71" s="205" t="s">
        <v>26</v>
      </c>
      <c r="E71" s="206">
        <v>63.75</v>
      </c>
      <c r="F71" s="205">
        <v>20.130000000000003</v>
      </c>
      <c r="G71" s="207" t="s">
        <v>2757</v>
      </c>
      <c r="H71" s="207"/>
      <c r="I71" s="204">
        <v>5</v>
      </c>
      <c r="J71" s="204">
        <v>5</v>
      </c>
      <c r="K71" s="204">
        <v>25</v>
      </c>
      <c r="L71" s="204">
        <v>1200</v>
      </c>
      <c r="M71" s="205">
        <v>23.622047244094489</v>
      </c>
      <c r="N71" s="205">
        <v>17.716535433070867</v>
      </c>
      <c r="O71" s="205">
        <v>18.110236220472441</v>
      </c>
      <c r="P71" s="208">
        <v>0.1242</v>
      </c>
      <c r="Q71" s="203" t="s">
        <v>2889</v>
      </c>
      <c r="R71" s="209"/>
      <c r="S71" s="209"/>
      <c r="T71" s="209"/>
    </row>
    <row r="72" spans="1:20" s="210" customFormat="1">
      <c r="A72" s="203" t="s">
        <v>2890</v>
      </c>
      <c r="B72" s="203" t="s">
        <v>2891</v>
      </c>
      <c r="C72" s="204" t="s">
        <v>26</v>
      </c>
      <c r="D72" s="205" t="s">
        <v>26</v>
      </c>
      <c r="E72" s="206">
        <v>63.75</v>
      </c>
      <c r="F72" s="205">
        <v>20.130000000000003</v>
      </c>
      <c r="G72" s="207" t="s">
        <v>2757</v>
      </c>
      <c r="H72" s="207"/>
      <c r="I72" s="204">
        <v>3</v>
      </c>
      <c r="J72" s="204">
        <v>3</v>
      </c>
      <c r="K72" s="204">
        <v>9</v>
      </c>
      <c r="L72" s="204">
        <v>432</v>
      </c>
      <c r="M72" s="205">
        <v>23.622047244094489</v>
      </c>
      <c r="N72" s="205">
        <v>17.716535433070867</v>
      </c>
      <c r="O72" s="205">
        <v>18.110236220472441</v>
      </c>
      <c r="P72" s="208">
        <v>0.1242</v>
      </c>
      <c r="Q72" s="203">
        <v>76358311227</v>
      </c>
      <c r="R72" s="209"/>
      <c r="S72" s="209"/>
      <c r="T72" s="209"/>
    </row>
    <row r="73" spans="1:20" s="210" customFormat="1">
      <c r="A73" s="203" t="s">
        <v>2892</v>
      </c>
      <c r="B73" s="203" t="s">
        <v>2893</v>
      </c>
      <c r="C73" s="204" t="s">
        <v>26</v>
      </c>
      <c r="D73" s="205" t="s">
        <v>26</v>
      </c>
      <c r="E73" s="206">
        <v>15.299999999999999</v>
      </c>
      <c r="F73" s="205">
        <v>4.4880000000000004</v>
      </c>
      <c r="G73" s="207" t="s">
        <v>2757</v>
      </c>
      <c r="H73" s="207"/>
      <c r="I73" s="204">
        <v>3</v>
      </c>
      <c r="J73" s="204">
        <v>14</v>
      </c>
      <c r="K73" s="204">
        <v>42</v>
      </c>
      <c r="L73" s="204">
        <v>2016</v>
      </c>
      <c r="M73" s="205">
        <v>12.992125984251969</v>
      </c>
      <c r="N73" s="205">
        <v>10.62992125984252</v>
      </c>
      <c r="O73" s="205">
        <v>11.614173228346457</v>
      </c>
      <c r="P73" s="208">
        <v>2.6284499999999999E-2</v>
      </c>
      <c r="Q73" s="203">
        <v>76358311239</v>
      </c>
      <c r="R73" s="209"/>
      <c r="S73" s="209"/>
      <c r="T73" s="209"/>
    </row>
    <row r="74" spans="1:20" s="210" customFormat="1">
      <c r="A74" s="203" t="s">
        <v>2894</v>
      </c>
      <c r="B74" s="203" t="s">
        <v>2895</v>
      </c>
      <c r="C74" s="204" t="s">
        <v>26</v>
      </c>
      <c r="D74" s="205" t="s">
        <v>26</v>
      </c>
      <c r="E74" s="206">
        <v>15.299999999999999</v>
      </c>
      <c r="F74" s="205">
        <v>4.4880000000000004</v>
      </c>
      <c r="G74" s="207" t="s">
        <v>2757</v>
      </c>
      <c r="H74" s="207"/>
      <c r="I74" s="204">
        <v>4</v>
      </c>
      <c r="J74" s="204">
        <v>12</v>
      </c>
      <c r="K74" s="204">
        <v>48</v>
      </c>
      <c r="L74" s="204">
        <v>2304</v>
      </c>
      <c r="M74" s="205">
        <v>12.992125984251969</v>
      </c>
      <c r="N74" s="205">
        <v>10.62992125984252</v>
      </c>
      <c r="O74" s="205">
        <v>11.614173228346457</v>
      </c>
      <c r="P74" s="208">
        <v>2.6284499999999999E-2</v>
      </c>
      <c r="Q74" s="203">
        <v>76358311245</v>
      </c>
      <c r="R74" s="209"/>
      <c r="S74" s="209"/>
      <c r="T74" s="209"/>
    </row>
    <row r="75" spans="1:20" s="210" customFormat="1">
      <c r="A75" s="203" t="s">
        <v>2896</v>
      </c>
      <c r="B75" s="203" t="s">
        <v>2897</v>
      </c>
      <c r="C75" s="204" t="s">
        <v>26</v>
      </c>
      <c r="D75" s="205" t="s">
        <v>26</v>
      </c>
      <c r="E75" s="206">
        <v>15.299999999999999</v>
      </c>
      <c r="F75" s="205">
        <v>4.4880000000000004</v>
      </c>
      <c r="G75" s="207" t="s">
        <v>2757</v>
      </c>
      <c r="H75" s="207"/>
      <c r="I75" s="204">
        <v>4</v>
      </c>
      <c r="J75" s="204">
        <v>12</v>
      </c>
      <c r="K75" s="204">
        <v>48</v>
      </c>
      <c r="L75" s="204">
        <v>2304</v>
      </c>
      <c r="M75" s="205">
        <v>12.992125984251969</v>
      </c>
      <c r="N75" s="205">
        <v>10.62992125984252</v>
      </c>
      <c r="O75" s="205">
        <v>11.614173228346457</v>
      </c>
      <c r="P75" s="208">
        <v>2.6284499999999999E-2</v>
      </c>
      <c r="Q75" s="203">
        <v>76358311158</v>
      </c>
      <c r="R75" s="209"/>
      <c r="S75" s="209"/>
      <c r="T75" s="209"/>
    </row>
    <row r="76" spans="1:20" s="210" customFormat="1">
      <c r="A76" s="203" t="s">
        <v>2898</v>
      </c>
      <c r="B76" s="203" t="s">
        <v>2899</v>
      </c>
      <c r="C76" s="204" t="s">
        <v>26</v>
      </c>
      <c r="D76" s="205" t="s">
        <v>26</v>
      </c>
      <c r="E76" s="206">
        <v>63.75</v>
      </c>
      <c r="F76" s="205">
        <v>21.428000000000001</v>
      </c>
      <c r="G76" s="207" t="s">
        <v>2757</v>
      </c>
      <c r="H76" s="207"/>
      <c r="I76" s="204">
        <v>3</v>
      </c>
      <c r="J76" s="204">
        <v>5</v>
      </c>
      <c r="K76" s="204">
        <v>15</v>
      </c>
      <c r="L76" s="204">
        <v>720</v>
      </c>
      <c r="M76" s="205">
        <v>22.834645669291337</v>
      </c>
      <c r="N76" s="205">
        <v>16.929133858267715</v>
      </c>
      <c r="O76" s="205">
        <v>18.110236220472441</v>
      </c>
      <c r="P76" s="208">
        <v>0.11472400000000001</v>
      </c>
      <c r="Q76" s="203">
        <v>76358311223</v>
      </c>
      <c r="R76" s="209"/>
      <c r="S76" s="209"/>
      <c r="T76" s="209"/>
    </row>
    <row r="77" spans="1:20" s="210" customFormat="1">
      <c r="A77" s="203" t="s">
        <v>2900</v>
      </c>
      <c r="B77" s="203" t="s">
        <v>2901</v>
      </c>
      <c r="C77" s="204" t="s">
        <v>26</v>
      </c>
      <c r="D77" s="205" t="s">
        <v>26</v>
      </c>
      <c r="E77" s="206">
        <v>63.75</v>
      </c>
      <c r="F77" s="205">
        <v>21.428000000000001</v>
      </c>
      <c r="G77" s="207" t="s">
        <v>2757</v>
      </c>
      <c r="H77" s="207"/>
      <c r="I77" s="204">
        <v>3</v>
      </c>
      <c r="J77" s="204">
        <v>5</v>
      </c>
      <c r="K77" s="204">
        <v>15</v>
      </c>
      <c r="L77" s="204">
        <v>720</v>
      </c>
      <c r="M77" s="205">
        <v>22.834645669291337</v>
      </c>
      <c r="N77" s="205">
        <v>16.929133858267715</v>
      </c>
      <c r="O77" s="205">
        <v>18.110236220472441</v>
      </c>
      <c r="P77" s="208">
        <v>0.11472400000000001</v>
      </c>
      <c r="Q77" s="203">
        <v>76358311152</v>
      </c>
      <c r="R77" s="209"/>
      <c r="S77" s="209"/>
      <c r="T77" s="209"/>
    </row>
    <row r="78" spans="1:20" s="210" customFormat="1">
      <c r="A78" s="203" t="s">
        <v>2902</v>
      </c>
      <c r="B78" s="203" t="s">
        <v>2903</v>
      </c>
      <c r="C78" s="204" t="s">
        <v>26</v>
      </c>
      <c r="D78" s="205" t="s">
        <v>26</v>
      </c>
      <c r="E78" s="206">
        <v>63.75</v>
      </c>
      <c r="F78" s="205">
        <v>21.428000000000001</v>
      </c>
      <c r="G78" s="207" t="s">
        <v>2757</v>
      </c>
      <c r="H78" s="207"/>
      <c r="I78" s="204">
        <v>3</v>
      </c>
      <c r="J78" s="204">
        <v>4</v>
      </c>
      <c r="K78" s="204">
        <v>12</v>
      </c>
      <c r="L78" s="204">
        <v>576</v>
      </c>
      <c r="M78" s="205">
        <v>22.834645669291337</v>
      </c>
      <c r="N78" s="205">
        <v>16.929133858267715</v>
      </c>
      <c r="O78" s="205">
        <v>18.110236220472441</v>
      </c>
      <c r="P78" s="208">
        <v>0.11472400000000001</v>
      </c>
      <c r="Q78" s="203">
        <v>76358311154</v>
      </c>
      <c r="R78" s="209"/>
      <c r="S78" s="209"/>
      <c r="T78" s="209"/>
    </row>
    <row r="79" spans="1:20" s="210" customFormat="1">
      <c r="A79" s="203" t="s">
        <v>2904</v>
      </c>
      <c r="B79" s="203" t="s">
        <v>2905</v>
      </c>
      <c r="C79" s="204" t="s">
        <v>26</v>
      </c>
      <c r="D79" s="205" t="s">
        <v>26</v>
      </c>
      <c r="E79" s="206">
        <v>20.193593111173982</v>
      </c>
      <c r="F79" s="205">
        <v>6.8200000000000012</v>
      </c>
      <c r="G79" s="207" t="s">
        <v>2757</v>
      </c>
      <c r="H79" s="207"/>
      <c r="I79" s="204">
        <v>4</v>
      </c>
      <c r="J79" s="204">
        <v>12</v>
      </c>
      <c r="K79" s="204">
        <v>48</v>
      </c>
      <c r="L79" s="204">
        <v>2304</v>
      </c>
      <c r="M79" s="205">
        <v>11.417322834645669</v>
      </c>
      <c r="N79" s="205">
        <v>11.417322834645669</v>
      </c>
      <c r="O79" s="205">
        <v>11.614173228346457</v>
      </c>
      <c r="P79" s="208">
        <v>2.4809500000000002E-2</v>
      </c>
      <c r="Q79" s="203" t="s">
        <v>2906</v>
      </c>
      <c r="R79" s="209"/>
      <c r="S79" s="209"/>
      <c r="T79" s="209"/>
    </row>
    <row r="80" spans="1:20" s="210" customFormat="1">
      <c r="A80" s="203" t="s">
        <v>2907</v>
      </c>
      <c r="B80" s="203" t="s">
        <v>2908</v>
      </c>
      <c r="C80" s="204" t="s">
        <v>26</v>
      </c>
      <c r="D80" s="205" t="s">
        <v>26</v>
      </c>
      <c r="E80" s="206">
        <v>63.75</v>
      </c>
      <c r="F80" s="204">
        <v>20.239999999999998</v>
      </c>
      <c r="G80" s="207" t="s">
        <v>2757</v>
      </c>
      <c r="H80" s="207"/>
      <c r="I80" s="204"/>
      <c r="J80" s="204"/>
      <c r="K80" s="204">
        <v>0</v>
      </c>
      <c r="L80" s="204">
        <v>0</v>
      </c>
      <c r="M80" s="205">
        <v>23.622047244094489</v>
      </c>
      <c r="N80" s="205">
        <v>17.716535433070867</v>
      </c>
      <c r="O80" s="205">
        <v>18.110236220472441</v>
      </c>
      <c r="P80" s="208">
        <v>0.1242</v>
      </c>
      <c r="Q80" s="203">
        <v>76358311416</v>
      </c>
      <c r="R80" s="209"/>
      <c r="S80" s="209"/>
      <c r="T80" s="209"/>
    </row>
    <row r="81" spans="1:20">
      <c r="A81" s="48" t="s">
        <v>2909</v>
      </c>
      <c r="B81" s="182"/>
      <c r="C81" s="183"/>
      <c r="D81" s="183"/>
      <c r="E81" s="183"/>
      <c r="F81" s="183"/>
      <c r="G81" s="184"/>
      <c r="H81" s="184"/>
      <c r="I81" s="183"/>
      <c r="J81" s="183"/>
      <c r="K81" s="183"/>
      <c r="L81" s="183"/>
      <c r="M81" s="183"/>
      <c r="N81" s="183"/>
      <c r="O81" s="183"/>
      <c r="P81" s="183"/>
      <c r="Q81" s="182"/>
      <c r="R81" s="182"/>
      <c r="S81" s="182"/>
      <c r="T81" s="182"/>
    </row>
    <row r="82" spans="1:20">
      <c r="A82" s="175" t="s">
        <v>2910</v>
      </c>
      <c r="B82" s="175" t="s">
        <v>2911</v>
      </c>
      <c r="C82" s="176" t="s">
        <v>26</v>
      </c>
      <c r="D82" s="177" t="s">
        <v>26</v>
      </c>
      <c r="E82" s="178">
        <v>12.954764108810574</v>
      </c>
      <c r="F82" s="177">
        <v>4.4000000000000004</v>
      </c>
      <c r="G82" s="179" t="s">
        <v>2757</v>
      </c>
      <c r="H82" s="179"/>
      <c r="I82" s="176">
        <v>10</v>
      </c>
      <c r="J82" s="176">
        <v>12</v>
      </c>
      <c r="K82" s="176">
        <v>120</v>
      </c>
      <c r="L82" s="176">
        <v>5760</v>
      </c>
      <c r="M82" s="177">
        <v>15.354330708661417</v>
      </c>
      <c r="N82" s="177">
        <v>9.4488188976377945</v>
      </c>
      <c r="O82" s="177">
        <v>3.9370078740157481</v>
      </c>
      <c r="P82" s="180">
        <v>9.3600000000000003E-3</v>
      </c>
      <c r="Q82" s="175">
        <v>76358311061</v>
      </c>
      <c r="R82" s="181"/>
      <c r="S82" s="181"/>
      <c r="T82" s="181"/>
    </row>
    <row r="83" spans="1:20">
      <c r="A83" s="48" t="s">
        <v>2912</v>
      </c>
      <c r="B83" s="182"/>
      <c r="C83" s="183"/>
      <c r="D83" s="183"/>
      <c r="E83" s="183"/>
      <c r="F83" s="183"/>
      <c r="G83" s="184"/>
      <c r="H83" s="184"/>
      <c r="I83" s="183"/>
      <c r="J83" s="183"/>
      <c r="K83" s="183"/>
      <c r="L83" s="183"/>
      <c r="M83" s="183"/>
      <c r="N83" s="183"/>
      <c r="O83" s="183"/>
      <c r="P83" s="183"/>
      <c r="Q83" s="182"/>
      <c r="R83" s="182"/>
      <c r="S83" s="182"/>
      <c r="T83" s="182"/>
    </row>
    <row r="84" spans="1:20">
      <c r="A84" s="48" t="s">
        <v>2913</v>
      </c>
      <c r="B84" s="182"/>
      <c r="C84" s="183"/>
      <c r="D84" s="183"/>
      <c r="E84" s="183"/>
      <c r="F84" s="183"/>
      <c r="G84" s="184"/>
      <c r="H84" s="184"/>
      <c r="I84" s="183"/>
      <c r="J84" s="183"/>
      <c r="K84" s="183"/>
      <c r="L84" s="183"/>
      <c r="M84" s="183"/>
      <c r="N84" s="183"/>
      <c r="O84" s="183"/>
      <c r="P84" s="183"/>
      <c r="Q84" s="182"/>
      <c r="R84" s="182"/>
      <c r="S84" s="182"/>
      <c r="T84" s="182"/>
    </row>
    <row r="85" spans="1:20" s="210" customFormat="1">
      <c r="A85" s="203" t="s">
        <v>2914</v>
      </c>
      <c r="B85" s="203" t="s">
        <v>2915</v>
      </c>
      <c r="C85" s="204" t="s">
        <v>26</v>
      </c>
      <c r="D85" s="205" t="s">
        <v>26</v>
      </c>
      <c r="E85" s="206">
        <v>12.324999999999999</v>
      </c>
      <c r="F85" s="205">
        <v>5.5</v>
      </c>
      <c r="G85" s="207" t="s">
        <v>2757</v>
      </c>
      <c r="H85" s="207"/>
      <c r="I85" s="204">
        <v>4</v>
      </c>
      <c r="J85" s="204">
        <v>14</v>
      </c>
      <c r="K85" s="204">
        <v>56</v>
      </c>
      <c r="L85" s="204">
        <v>2688</v>
      </c>
      <c r="M85" s="205">
        <v>18.503937007874015</v>
      </c>
      <c r="N85" s="205">
        <v>6.8897637795275593</v>
      </c>
      <c r="O85" s="205">
        <v>9.2519685039370074</v>
      </c>
      <c r="P85" s="208">
        <v>1.9328749999999999E-2</v>
      </c>
      <c r="Q85" s="203">
        <v>76358311002</v>
      </c>
      <c r="R85" s="198"/>
      <c r="S85" s="198"/>
      <c r="T85" s="198"/>
    </row>
    <row r="86" spans="1:20" s="210" customFormat="1">
      <c r="A86" s="203" t="s">
        <v>2916</v>
      </c>
      <c r="B86" s="203" t="s">
        <v>2917</v>
      </c>
      <c r="C86" s="204" t="s">
        <v>26</v>
      </c>
      <c r="D86" s="205" t="s">
        <v>26</v>
      </c>
      <c r="E86" s="206">
        <v>12.324999999999999</v>
      </c>
      <c r="F86" s="205">
        <v>5.0599999999999996</v>
      </c>
      <c r="G86" s="207" t="s">
        <v>2757</v>
      </c>
      <c r="H86" s="207"/>
      <c r="I86" s="204">
        <v>5</v>
      </c>
      <c r="J86" s="204">
        <v>14</v>
      </c>
      <c r="K86" s="204">
        <v>70</v>
      </c>
      <c r="L86" s="204">
        <v>3360</v>
      </c>
      <c r="M86" s="205">
        <v>18.503937007874015</v>
      </c>
      <c r="N86" s="205">
        <v>6.8897637795275593</v>
      </c>
      <c r="O86" s="205">
        <v>7.2834645669291334</v>
      </c>
      <c r="P86" s="208">
        <v>1.5216250000000001E-2</v>
      </c>
      <c r="Q86" s="203">
        <v>76358311004</v>
      </c>
      <c r="R86" s="198"/>
      <c r="S86" s="198"/>
      <c r="T86" s="198"/>
    </row>
    <row r="87" spans="1:20" s="210" customFormat="1">
      <c r="A87" s="203" t="s">
        <v>2918</v>
      </c>
      <c r="B87" s="203" t="s">
        <v>2919</v>
      </c>
      <c r="C87" s="204" t="s">
        <v>26</v>
      </c>
      <c r="D87" s="205" t="s">
        <v>26</v>
      </c>
      <c r="E87" s="206">
        <v>17.849999999999998</v>
      </c>
      <c r="F87" s="205">
        <v>9.240000000000002</v>
      </c>
      <c r="G87" s="207" t="s">
        <v>2757</v>
      </c>
      <c r="H87" s="207"/>
      <c r="I87" s="204">
        <v>5</v>
      </c>
      <c r="J87" s="204">
        <v>8</v>
      </c>
      <c r="K87" s="204">
        <v>40</v>
      </c>
      <c r="L87" s="204">
        <v>1920</v>
      </c>
      <c r="M87" s="205">
        <v>18.503937007874015</v>
      </c>
      <c r="N87" s="205">
        <v>12.598425196850393</v>
      </c>
      <c r="O87" s="205">
        <v>8.2677165354330704</v>
      </c>
      <c r="P87" s="208">
        <v>3.1584000000000001E-2</v>
      </c>
      <c r="Q87" s="204">
        <v>76358311007</v>
      </c>
      <c r="R87" s="198"/>
      <c r="S87" s="198"/>
      <c r="T87" s="198"/>
    </row>
    <row r="88" spans="1:20" s="210" customFormat="1">
      <c r="A88" s="203" t="s">
        <v>2920</v>
      </c>
      <c r="B88" s="203" t="s">
        <v>2921</v>
      </c>
      <c r="C88" s="204" t="s">
        <v>26</v>
      </c>
      <c r="D88" s="205" t="s">
        <v>26</v>
      </c>
      <c r="E88" s="206">
        <v>20.399999999999999</v>
      </c>
      <c r="F88" s="205">
        <v>10.119999999999999</v>
      </c>
      <c r="G88" s="207" t="s">
        <v>2757</v>
      </c>
      <c r="H88" s="207"/>
      <c r="I88" s="204">
        <v>5</v>
      </c>
      <c r="J88" s="204">
        <v>8</v>
      </c>
      <c r="K88" s="204">
        <v>40</v>
      </c>
      <c r="L88" s="204">
        <v>1920</v>
      </c>
      <c r="M88" s="205">
        <v>18.503937007874015</v>
      </c>
      <c r="N88" s="205">
        <v>12.007874015748031</v>
      </c>
      <c r="O88" s="205">
        <v>7.2834645669291334</v>
      </c>
      <c r="P88" s="208">
        <v>2.6519750000000002E-2</v>
      </c>
      <c r="Q88" s="204">
        <v>76358311322</v>
      </c>
      <c r="R88" s="198"/>
      <c r="S88" s="198"/>
      <c r="T88" s="198"/>
    </row>
    <row r="89" spans="1:20" s="210" customFormat="1">
      <c r="A89" s="203" t="s">
        <v>2922</v>
      </c>
      <c r="B89" s="203" t="s">
        <v>2923</v>
      </c>
      <c r="C89" s="204" t="s">
        <v>26</v>
      </c>
      <c r="D89" s="205" t="s">
        <v>26</v>
      </c>
      <c r="E89" s="206">
        <v>14.6625</v>
      </c>
      <c r="F89" s="205">
        <v>6.6000000000000005</v>
      </c>
      <c r="G89" s="207" t="s">
        <v>2757</v>
      </c>
      <c r="H89" s="207"/>
      <c r="I89" s="204">
        <v>4</v>
      </c>
      <c r="J89" s="204">
        <v>13</v>
      </c>
      <c r="K89" s="204">
        <v>52</v>
      </c>
      <c r="L89" s="204">
        <v>2496</v>
      </c>
      <c r="M89" s="205">
        <v>18.503937007874015</v>
      </c>
      <c r="N89" s="205">
        <v>6.8897637795275593</v>
      </c>
      <c r="O89" s="205">
        <v>9.0551181102362204</v>
      </c>
      <c r="P89" s="208">
        <v>1.89175E-2</v>
      </c>
      <c r="Q89" s="204">
        <v>76358311003</v>
      </c>
      <c r="R89" s="198"/>
      <c r="S89" s="198"/>
      <c r="T89" s="198"/>
    </row>
    <row r="90" spans="1:20" s="210" customFormat="1">
      <c r="A90" s="203" t="s">
        <v>2924</v>
      </c>
      <c r="B90" s="203" t="s">
        <v>2925</v>
      </c>
      <c r="C90" s="204" t="s">
        <v>26</v>
      </c>
      <c r="D90" s="205" t="s">
        <v>26</v>
      </c>
      <c r="E90" s="206">
        <v>22.099999999999998</v>
      </c>
      <c r="F90" s="204">
        <v>15.1</v>
      </c>
      <c r="G90" s="207" t="s">
        <v>2757</v>
      </c>
      <c r="H90" s="207"/>
      <c r="I90" s="204">
        <v>6</v>
      </c>
      <c r="J90" s="204">
        <v>6</v>
      </c>
      <c r="K90" s="204">
        <v>36</v>
      </c>
      <c r="L90" s="204">
        <v>1728</v>
      </c>
      <c r="M90" s="204"/>
      <c r="N90" s="204"/>
      <c r="O90" s="204"/>
      <c r="P90" s="204"/>
      <c r="Q90" s="204">
        <v>76358311532</v>
      </c>
      <c r="R90" s="198"/>
      <c r="S90" s="198"/>
      <c r="T90" s="198"/>
    </row>
    <row r="91" spans="1:20" s="210" customFormat="1">
      <c r="A91" s="213" t="s">
        <v>2926</v>
      </c>
      <c r="B91" s="203" t="s">
        <v>2927</v>
      </c>
      <c r="C91" s="204" t="s">
        <v>26</v>
      </c>
      <c r="D91" s="205" t="s">
        <v>26</v>
      </c>
      <c r="E91" s="206">
        <v>31.45</v>
      </c>
      <c r="F91" s="205">
        <v>16.060000000000002</v>
      </c>
      <c r="G91" s="207" t="s">
        <v>2757</v>
      </c>
      <c r="H91" s="207"/>
      <c r="I91" s="204" t="s">
        <v>47</v>
      </c>
      <c r="J91" s="204" t="s">
        <v>47</v>
      </c>
      <c r="K91" s="204"/>
      <c r="L91" s="204"/>
      <c r="M91" s="205">
        <v>0</v>
      </c>
      <c r="N91" s="205">
        <v>0</v>
      </c>
      <c r="O91" s="205">
        <v>0</v>
      </c>
      <c r="P91" s="204"/>
      <c r="Q91" s="204">
        <v>76358311461</v>
      </c>
      <c r="R91" s="198"/>
      <c r="S91" s="198"/>
      <c r="T91" s="198"/>
    </row>
    <row r="92" spans="1:20" s="210" customFormat="1">
      <c r="A92" s="203" t="s">
        <v>2928</v>
      </c>
      <c r="B92" s="203" t="s">
        <v>2929</v>
      </c>
      <c r="C92" s="204" t="s">
        <v>26</v>
      </c>
      <c r="D92" s="205" t="s">
        <v>26</v>
      </c>
      <c r="E92" s="206">
        <v>34</v>
      </c>
      <c r="F92" s="204">
        <v>15.1</v>
      </c>
      <c r="G92" s="207" t="s">
        <v>2757</v>
      </c>
      <c r="H92" s="207"/>
      <c r="I92" s="204">
        <v>4</v>
      </c>
      <c r="J92" s="204">
        <v>7</v>
      </c>
      <c r="K92" s="204">
        <v>28</v>
      </c>
      <c r="L92" s="204">
        <v>1344</v>
      </c>
      <c r="M92" s="204"/>
      <c r="N92" s="204"/>
      <c r="O92" s="204"/>
      <c r="P92" s="204"/>
      <c r="Q92" s="204">
        <v>76358311463</v>
      </c>
      <c r="R92" s="198"/>
      <c r="S92" s="198"/>
      <c r="T92" s="198"/>
    </row>
    <row r="93" spans="1:20" s="210" customFormat="1">
      <c r="A93" s="203" t="s">
        <v>2930</v>
      </c>
      <c r="B93" s="203" t="s">
        <v>2931</v>
      </c>
      <c r="C93" s="204" t="s">
        <v>26</v>
      </c>
      <c r="D93" s="205" t="s">
        <v>26</v>
      </c>
      <c r="E93" s="206">
        <v>12.75</v>
      </c>
      <c r="F93" s="205">
        <v>6.05</v>
      </c>
      <c r="G93" s="207" t="s">
        <v>2757</v>
      </c>
      <c r="H93" s="207"/>
      <c r="I93" s="204">
        <v>4</v>
      </c>
      <c r="J93" s="204">
        <v>14</v>
      </c>
      <c r="K93" s="204">
        <v>56</v>
      </c>
      <c r="L93" s="204">
        <v>2688</v>
      </c>
      <c r="M93" s="205">
        <v>18.503937007874015</v>
      </c>
      <c r="N93" s="205">
        <v>6.8897637795275593</v>
      </c>
      <c r="O93" s="205">
        <v>9.2519685039370074</v>
      </c>
      <c r="P93" s="208">
        <v>1.9328749999999999E-2</v>
      </c>
      <c r="Q93" s="204">
        <v>76358311419</v>
      </c>
      <c r="R93" s="198"/>
      <c r="S93" s="198"/>
      <c r="T93" s="198"/>
    </row>
    <row r="94" spans="1:20" s="210" customFormat="1">
      <c r="A94" s="203" t="s">
        <v>2932</v>
      </c>
      <c r="B94" s="203" t="s">
        <v>2933</v>
      </c>
      <c r="C94" s="204" t="s">
        <v>26</v>
      </c>
      <c r="D94" s="205" t="s">
        <v>26</v>
      </c>
      <c r="E94" s="206">
        <v>14.6625</v>
      </c>
      <c r="F94" s="205">
        <v>6.6000000000000005</v>
      </c>
      <c r="G94" s="207" t="s">
        <v>2757</v>
      </c>
      <c r="H94" s="207"/>
      <c r="I94" s="204">
        <v>4</v>
      </c>
      <c r="J94" s="204">
        <v>13</v>
      </c>
      <c r="K94" s="204">
        <v>52</v>
      </c>
      <c r="L94" s="204">
        <v>2496</v>
      </c>
      <c r="M94" s="205">
        <v>18.503937007874015</v>
      </c>
      <c r="N94" s="205">
        <v>6.8897637795275593</v>
      </c>
      <c r="O94" s="205">
        <v>9.0551181102362204</v>
      </c>
      <c r="P94" s="208">
        <v>1.89175E-2</v>
      </c>
      <c r="Q94" s="204" t="s">
        <v>2934</v>
      </c>
      <c r="R94" s="198"/>
      <c r="S94" s="198"/>
      <c r="T94" s="198"/>
    </row>
    <row r="95" spans="1:20">
      <c r="A95" s="48" t="s">
        <v>2935</v>
      </c>
      <c r="B95" s="182"/>
      <c r="C95" s="183"/>
      <c r="D95" s="183"/>
      <c r="E95" s="183"/>
      <c r="F95" s="183"/>
      <c r="G95" s="184"/>
      <c r="H95" s="184"/>
      <c r="I95" s="183"/>
      <c r="J95" s="183"/>
      <c r="K95" s="183"/>
      <c r="L95" s="183"/>
      <c r="M95" s="183"/>
      <c r="N95" s="183"/>
      <c r="O95" s="183"/>
      <c r="P95" s="183"/>
      <c r="Q95" s="182"/>
      <c r="R95" s="182"/>
      <c r="S95" s="182"/>
      <c r="T95" s="182"/>
    </row>
    <row r="96" spans="1:20" s="210" customFormat="1">
      <c r="A96" s="203" t="s">
        <v>2936</v>
      </c>
      <c r="B96" s="203" t="s">
        <v>2937</v>
      </c>
      <c r="C96" s="204" t="s">
        <v>26</v>
      </c>
      <c r="D96" s="205" t="s">
        <v>26</v>
      </c>
      <c r="E96" s="206">
        <v>24.224999999999998</v>
      </c>
      <c r="F96" s="205">
        <v>10.780000000000001</v>
      </c>
      <c r="G96" s="207" t="s">
        <v>2757</v>
      </c>
      <c r="H96" s="207"/>
      <c r="I96" s="204">
        <v>5</v>
      </c>
      <c r="J96" s="204">
        <v>10</v>
      </c>
      <c r="K96" s="204">
        <v>50</v>
      </c>
      <c r="L96" s="204">
        <v>2400</v>
      </c>
      <c r="M96" s="205">
        <v>17.322834645669293</v>
      </c>
      <c r="N96" s="205">
        <v>8.2677165354330704</v>
      </c>
      <c r="O96" s="205">
        <v>11.811023622047244</v>
      </c>
      <c r="P96" s="208">
        <v>2.7720000000000002E-2</v>
      </c>
      <c r="Q96" s="204">
        <v>76358311179</v>
      </c>
      <c r="R96" s="209"/>
      <c r="S96" s="209"/>
      <c r="T96" s="209"/>
    </row>
    <row r="97" spans="1:20" s="210" customFormat="1">
      <c r="A97" s="203" t="s">
        <v>2938</v>
      </c>
      <c r="B97" s="203" t="s">
        <v>2939</v>
      </c>
      <c r="C97" s="204" t="s">
        <v>26</v>
      </c>
      <c r="D97" s="205" t="s">
        <v>26</v>
      </c>
      <c r="E97" s="206">
        <v>19.974999999999998</v>
      </c>
      <c r="F97" s="205">
        <v>8.36</v>
      </c>
      <c r="G97" s="207" t="s">
        <v>2757</v>
      </c>
      <c r="H97" s="207"/>
      <c r="I97" s="204">
        <v>5</v>
      </c>
      <c r="J97" s="204">
        <v>10</v>
      </c>
      <c r="K97" s="204">
        <v>50</v>
      </c>
      <c r="L97" s="204">
        <v>2400</v>
      </c>
      <c r="M97" s="205">
        <v>17.322834645669293</v>
      </c>
      <c r="N97" s="205">
        <v>8.2677165354330704</v>
      </c>
      <c r="O97" s="205">
        <v>10.236220472440944</v>
      </c>
      <c r="P97" s="208">
        <v>2.4024E-2</v>
      </c>
      <c r="Q97" s="204">
        <v>76358311181</v>
      </c>
      <c r="R97" s="209"/>
      <c r="S97" s="209"/>
      <c r="T97" s="209"/>
    </row>
    <row r="98" spans="1:20" s="210" customFormat="1">
      <c r="A98" s="203" t="s">
        <v>2940</v>
      </c>
      <c r="B98" s="203" t="s">
        <v>2941</v>
      </c>
      <c r="C98" s="204" t="s">
        <v>26</v>
      </c>
      <c r="D98" s="205" t="s">
        <v>26</v>
      </c>
      <c r="E98" s="206">
        <v>24.224999999999998</v>
      </c>
      <c r="F98" s="205">
        <v>10.780000000000001</v>
      </c>
      <c r="G98" s="207" t="s">
        <v>2757</v>
      </c>
      <c r="H98" s="207"/>
      <c r="I98" s="204">
        <v>4</v>
      </c>
      <c r="J98" s="204">
        <v>12</v>
      </c>
      <c r="K98" s="204">
        <v>48</v>
      </c>
      <c r="L98" s="204">
        <v>2304</v>
      </c>
      <c r="M98" s="205">
        <v>17.322834645669293</v>
      </c>
      <c r="N98" s="205">
        <v>8.2677165354330704</v>
      </c>
      <c r="O98" s="205">
        <v>11.811023622047244</v>
      </c>
      <c r="P98" s="208">
        <v>2.7720000000000002E-2</v>
      </c>
      <c r="Q98" s="204">
        <v>76358311180</v>
      </c>
      <c r="R98" s="209"/>
      <c r="S98" s="209"/>
      <c r="T98" s="209"/>
    </row>
    <row r="99" spans="1:20" s="210" customFormat="1">
      <c r="A99" s="203" t="s">
        <v>2942</v>
      </c>
      <c r="B99" s="203" t="s">
        <v>2943</v>
      </c>
      <c r="C99" s="204" t="s">
        <v>26</v>
      </c>
      <c r="D99" s="205" t="s">
        <v>26</v>
      </c>
      <c r="E99" s="206">
        <v>19.974999999999998</v>
      </c>
      <c r="F99" s="205">
        <v>8.36</v>
      </c>
      <c r="G99" s="207" t="s">
        <v>2757</v>
      </c>
      <c r="H99" s="207"/>
      <c r="I99" s="204">
        <v>5</v>
      </c>
      <c r="J99" s="204">
        <v>10</v>
      </c>
      <c r="K99" s="204">
        <v>50</v>
      </c>
      <c r="L99" s="204">
        <v>2400</v>
      </c>
      <c r="M99" s="205">
        <v>17.322834645669293</v>
      </c>
      <c r="N99" s="205">
        <v>8.2677165354330704</v>
      </c>
      <c r="O99" s="205">
        <v>10.236220472440944</v>
      </c>
      <c r="P99" s="208">
        <v>2.4024E-2</v>
      </c>
      <c r="Q99" s="204">
        <v>76358311182</v>
      </c>
      <c r="R99" s="209"/>
      <c r="S99" s="209"/>
      <c r="T99" s="209"/>
    </row>
    <row r="100" spans="1:20">
      <c r="A100" s="48" t="s">
        <v>2944</v>
      </c>
      <c r="B100" s="182"/>
      <c r="C100" s="183"/>
      <c r="D100" s="183"/>
      <c r="E100" s="183"/>
      <c r="F100" s="183"/>
      <c r="G100" s="184"/>
      <c r="H100" s="184"/>
      <c r="I100" s="183"/>
      <c r="J100" s="183"/>
      <c r="K100" s="183"/>
      <c r="L100" s="183"/>
      <c r="M100" s="183"/>
      <c r="N100" s="183"/>
      <c r="O100" s="183"/>
      <c r="P100" s="183"/>
      <c r="Q100" s="182"/>
      <c r="R100" s="182"/>
      <c r="S100" s="182"/>
      <c r="T100" s="182"/>
    </row>
    <row r="101" spans="1:20" s="210" customFormat="1">
      <c r="A101" s="203" t="s">
        <v>2945</v>
      </c>
      <c r="B101" s="203" t="s">
        <v>2946</v>
      </c>
      <c r="C101" s="204" t="s">
        <v>26</v>
      </c>
      <c r="D101" s="205" t="s">
        <v>26</v>
      </c>
      <c r="E101" s="206">
        <v>19.125</v>
      </c>
      <c r="F101" s="205">
        <v>9.02</v>
      </c>
      <c r="G101" s="207" t="s">
        <v>2757</v>
      </c>
      <c r="H101" s="207"/>
      <c r="I101" s="204">
        <v>5</v>
      </c>
      <c r="J101" s="204">
        <v>12</v>
      </c>
      <c r="K101" s="204">
        <v>60</v>
      </c>
      <c r="L101" s="204">
        <v>2880</v>
      </c>
      <c r="M101" s="205">
        <v>18.110236220472441</v>
      </c>
      <c r="N101" s="205">
        <v>8.2677165354330704</v>
      </c>
      <c r="O101" s="205">
        <v>7.8740157480314963</v>
      </c>
      <c r="P101" s="208">
        <v>1.932E-2</v>
      </c>
      <c r="Q101" s="204">
        <v>76358311216</v>
      </c>
      <c r="R101" s="209"/>
      <c r="S101" s="209"/>
      <c r="T101" s="209"/>
    </row>
    <row r="102" spans="1:20" s="210" customFormat="1">
      <c r="A102" s="203" t="s">
        <v>2947</v>
      </c>
      <c r="B102" s="203" t="s">
        <v>2948</v>
      </c>
      <c r="C102" s="204" t="s">
        <v>26</v>
      </c>
      <c r="D102" s="205" t="s">
        <v>26</v>
      </c>
      <c r="E102" s="206">
        <v>24.65</v>
      </c>
      <c r="F102" s="205">
        <v>8.8000000000000007</v>
      </c>
      <c r="G102" s="207" t="s">
        <v>2757</v>
      </c>
      <c r="H102" s="207"/>
      <c r="I102" s="204">
        <v>4</v>
      </c>
      <c r="J102" s="204">
        <v>12</v>
      </c>
      <c r="K102" s="204">
        <v>48</v>
      </c>
      <c r="L102" s="204">
        <v>2304</v>
      </c>
      <c r="M102" s="205">
        <v>18.897637795275589</v>
      </c>
      <c r="N102" s="205">
        <v>8.2677165354330704</v>
      </c>
      <c r="O102" s="205">
        <v>9.6456692913385833</v>
      </c>
      <c r="P102" s="208">
        <v>2.4695999999999999E-2</v>
      </c>
      <c r="Q102" s="204">
        <v>76358311218</v>
      </c>
      <c r="R102" s="209"/>
      <c r="S102" s="209"/>
      <c r="T102" s="209"/>
    </row>
    <row r="103" spans="1:20" s="210" customFormat="1">
      <c r="A103" s="203" t="s">
        <v>2949</v>
      </c>
      <c r="B103" s="203" t="s">
        <v>2950</v>
      </c>
      <c r="C103" s="204" t="s">
        <v>26</v>
      </c>
      <c r="D103" s="205" t="s">
        <v>26</v>
      </c>
      <c r="E103" s="206">
        <v>25.5</v>
      </c>
      <c r="F103" s="205">
        <v>11.440000000000001</v>
      </c>
      <c r="G103" s="207" t="s">
        <v>2757</v>
      </c>
      <c r="H103" s="207"/>
      <c r="I103" s="204">
        <v>4</v>
      </c>
      <c r="J103" s="204">
        <v>10</v>
      </c>
      <c r="K103" s="204">
        <v>40</v>
      </c>
      <c r="L103" s="204">
        <v>1920</v>
      </c>
      <c r="M103" s="205">
        <v>18.897637795275589</v>
      </c>
      <c r="N103" s="205">
        <v>8.2677165354330704</v>
      </c>
      <c r="O103" s="205">
        <v>9.6456692913385833</v>
      </c>
      <c r="P103" s="208">
        <v>2.4695999999999999E-2</v>
      </c>
      <c r="Q103" s="204">
        <v>76358311363</v>
      </c>
      <c r="R103" s="209"/>
      <c r="S103" s="209"/>
      <c r="T103" s="209"/>
    </row>
    <row r="104" spans="1:20" s="210" customFormat="1">
      <c r="A104" s="203" t="s">
        <v>2951</v>
      </c>
      <c r="B104" s="203" t="s">
        <v>2952</v>
      </c>
      <c r="C104" s="204" t="s">
        <v>26</v>
      </c>
      <c r="D104" s="205" t="s">
        <v>26</v>
      </c>
      <c r="E104" s="206">
        <v>38.25</v>
      </c>
      <c r="F104" s="205">
        <v>18.700000000000003</v>
      </c>
      <c r="G104" s="207" t="s">
        <v>2757</v>
      </c>
      <c r="H104" s="207"/>
      <c r="I104" s="204">
        <v>5</v>
      </c>
      <c r="J104" s="204">
        <v>6</v>
      </c>
      <c r="K104" s="204">
        <v>30</v>
      </c>
      <c r="L104" s="204">
        <v>1440</v>
      </c>
      <c r="M104" s="205">
        <v>18.897637795275589</v>
      </c>
      <c r="N104" s="205">
        <v>15.748031496062993</v>
      </c>
      <c r="O104" s="205">
        <v>8.2677165354330704</v>
      </c>
      <c r="P104" s="208">
        <v>4.0320000000000002E-2</v>
      </c>
      <c r="Q104" s="204">
        <v>76358311215</v>
      </c>
      <c r="R104" s="209"/>
      <c r="S104" s="209"/>
      <c r="T104" s="209"/>
    </row>
    <row r="105" spans="1:20" s="210" customFormat="1">
      <c r="A105" s="203" t="s">
        <v>2953</v>
      </c>
      <c r="B105" s="203" t="s">
        <v>2954</v>
      </c>
      <c r="C105" s="204" t="s">
        <v>26</v>
      </c>
      <c r="D105" s="205" t="s">
        <v>26</v>
      </c>
      <c r="E105" s="206">
        <v>34</v>
      </c>
      <c r="F105" s="205">
        <v>16.28</v>
      </c>
      <c r="G105" s="207" t="s">
        <v>2757</v>
      </c>
      <c r="H105" s="207"/>
      <c r="I105" s="204">
        <v>5</v>
      </c>
      <c r="J105" s="204">
        <v>6</v>
      </c>
      <c r="K105" s="204">
        <v>30</v>
      </c>
      <c r="L105" s="204">
        <v>1440</v>
      </c>
      <c r="M105" s="205">
        <v>17.716535433070867</v>
      </c>
      <c r="N105" s="205">
        <v>15.748031496062993</v>
      </c>
      <c r="O105" s="205">
        <v>7.4803149606299213</v>
      </c>
      <c r="P105" s="208">
        <v>3.4200000000000001E-2</v>
      </c>
      <c r="Q105" s="204">
        <v>76358311406</v>
      </c>
      <c r="R105" s="209"/>
      <c r="S105" s="209"/>
      <c r="T105" s="209"/>
    </row>
    <row r="106" spans="1:20" s="210" customFormat="1">
      <c r="A106" s="203" t="s">
        <v>2955</v>
      </c>
      <c r="B106" s="203" t="s">
        <v>2956</v>
      </c>
      <c r="C106" s="204" t="s">
        <v>26</v>
      </c>
      <c r="D106" s="205" t="s">
        <v>26</v>
      </c>
      <c r="E106" s="206">
        <v>19.125</v>
      </c>
      <c r="F106" s="205">
        <v>9.02</v>
      </c>
      <c r="G106" s="207" t="s">
        <v>2757</v>
      </c>
      <c r="H106" s="207"/>
      <c r="I106" s="204">
        <v>5</v>
      </c>
      <c r="J106" s="204">
        <v>10</v>
      </c>
      <c r="K106" s="204">
        <v>50</v>
      </c>
      <c r="L106" s="204">
        <v>2400</v>
      </c>
      <c r="M106" s="205">
        <v>18.110236220472441</v>
      </c>
      <c r="N106" s="205">
        <v>8.2677165354330704</v>
      </c>
      <c r="O106" s="205">
        <v>7.8740157480314963</v>
      </c>
      <c r="P106" s="208">
        <v>1.932E-2</v>
      </c>
      <c r="Q106" s="204">
        <v>76358311217</v>
      </c>
      <c r="R106" s="209"/>
      <c r="S106" s="209"/>
      <c r="T106" s="209"/>
    </row>
    <row r="107" spans="1:20" s="210" customFormat="1">
      <c r="A107" s="203" t="s">
        <v>2957</v>
      </c>
      <c r="B107" s="203" t="s">
        <v>2958</v>
      </c>
      <c r="C107" s="204" t="s">
        <v>26</v>
      </c>
      <c r="D107" s="205" t="s">
        <v>26</v>
      </c>
      <c r="E107" s="206">
        <v>24.65</v>
      </c>
      <c r="F107" s="205">
        <v>8.8000000000000007</v>
      </c>
      <c r="G107" s="207" t="s">
        <v>2757</v>
      </c>
      <c r="H107" s="207"/>
      <c r="I107" s="204">
        <v>5</v>
      </c>
      <c r="J107" s="204">
        <v>10</v>
      </c>
      <c r="K107" s="204">
        <v>50</v>
      </c>
      <c r="L107" s="204">
        <v>2400</v>
      </c>
      <c r="M107" s="205">
        <v>18.897637795275589</v>
      </c>
      <c r="N107" s="205">
        <v>8.2677165354330704</v>
      </c>
      <c r="O107" s="205">
        <v>9.6456692913385833</v>
      </c>
      <c r="P107" s="208">
        <v>2.4695999999999999E-2</v>
      </c>
      <c r="Q107" s="204">
        <v>76358311219</v>
      </c>
      <c r="R107" s="209"/>
      <c r="S107" s="209"/>
      <c r="T107" s="209"/>
    </row>
    <row r="108" spans="1:20" s="210" customFormat="1">
      <c r="A108" s="203" t="s">
        <v>2959</v>
      </c>
      <c r="B108" s="203" t="s">
        <v>2960</v>
      </c>
      <c r="C108" s="204" t="s">
        <v>26</v>
      </c>
      <c r="D108" s="205" t="s">
        <v>26</v>
      </c>
      <c r="E108" s="206">
        <v>24.65</v>
      </c>
      <c r="F108" s="205">
        <v>11</v>
      </c>
      <c r="G108" s="207" t="s">
        <v>2757</v>
      </c>
      <c r="H108" s="207"/>
      <c r="I108" s="204">
        <v>5</v>
      </c>
      <c r="J108" s="204">
        <v>10</v>
      </c>
      <c r="K108" s="204">
        <v>50</v>
      </c>
      <c r="L108" s="204">
        <v>2400</v>
      </c>
      <c r="M108" s="205">
        <v>18.897637795275589</v>
      </c>
      <c r="N108" s="205">
        <v>8.2677165354330704</v>
      </c>
      <c r="O108" s="205">
        <v>9.6456692913385833</v>
      </c>
      <c r="P108" s="208">
        <v>2.4695999999999999E-2</v>
      </c>
      <c r="Q108" s="204">
        <v>76358311238</v>
      </c>
      <c r="R108" s="209"/>
      <c r="S108" s="209"/>
      <c r="T108" s="209"/>
    </row>
    <row r="109" spans="1:20" s="210" customFormat="1">
      <c r="A109" s="203" t="s">
        <v>2961</v>
      </c>
      <c r="B109" s="203" t="s">
        <v>2962</v>
      </c>
      <c r="C109" s="204" t="s">
        <v>26</v>
      </c>
      <c r="D109" s="205" t="s">
        <v>26</v>
      </c>
      <c r="E109" s="206">
        <v>25.5</v>
      </c>
      <c r="F109" s="205">
        <v>11.440000000000001</v>
      </c>
      <c r="G109" s="207" t="s">
        <v>2757</v>
      </c>
      <c r="H109" s="207"/>
      <c r="I109" s="204">
        <v>4</v>
      </c>
      <c r="J109" s="204">
        <v>12</v>
      </c>
      <c r="K109" s="204">
        <v>48</v>
      </c>
      <c r="L109" s="204">
        <v>2304</v>
      </c>
      <c r="M109" s="205">
        <v>18.897637795275589</v>
      </c>
      <c r="N109" s="205">
        <v>8.2677165354330704</v>
      </c>
      <c r="O109" s="205">
        <v>9.6456692913385833</v>
      </c>
      <c r="P109" s="208">
        <v>2.4695999999999999E-2</v>
      </c>
      <c r="Q109" s="204">
        <v>76358311365</v>
      </c>
      <c r="R109" s="209"/>
      <c r="S109" s="209"/>
      <c r="T109" s="209"/>
    </row>
  </sheetData>
  <sheetProtection algorithmName="SHA-512" hashValue="+qHwXJLRTT7HDKwDky6L909oZhPH1UEh/ecwhaFDQW9LcQqpEpHdKe7rET0z2ynvmSMRGc49HwHgVl6uPeoLyg==" saltValue="dpPaW1AiujubbQh0O/Y1HA==" spinCount="100000" sheet="1" formatColumns="0" sort="0" autoFilter="0"/>
  <autoFilter ref="A2:T109" xr:uid="{C735ACE6-645C-42BE-BE7A-49153E5C7D4D}"/>
  <pageMargins left="0.25" right="0.25" top="0" bottom="0" header="0" footer="0"/>
  <pageSetup scale="59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F990-7D7F-426E-A40F-6F94829289A5}">
  <sheetPr>
    <pageSetUpPr fitToPage="1"/>
  </sheetPr>
  <dimension ref="A1:W827"/>
  <sheetViews>
    <sheetView zoomScaleNormal="100" workbookViewId="0">
      <pane xSplit="1" ySplit="2" topLeftCell="B3" activePane="bottomRight" state="frozen"/>
      <selection pane="bottomRight" activeCell="F1" sqref="F1:H1048576"/>
      <selection pane="bottomLeft" activeCell="A3" sqref="A3"/>
      <selection pane="topRight" activeCell="C1" sqref="C1"/>
    </sheetView>
  </sheetViews>
  <sheetFormatPr defaultColWidth="9.140625" defaultRowHeight="15"/>
  <cols>
    <col min="1" max="1" width="19.85546875" style="26" customWidth="1"/>
    <col min="2" max="2" width="86" style="15" customWidth="1"/>
    <col min="3" max="3" width="8.7109375" style="19" customWidth="1"/>
    <col min="4" max="4" width="10.42578125" style="19" customWidth="1"/>
    <col min="5" max="5" width="15.7109375" style="29" customWidth="1"/>
    <col min="6" max="6" width="12" style="30" bestFit="1" customWidth="1"/>
    <col min="7" max="7" width="18.42578125" style="57" hidden="1" customWidth="1"/>
    <col min="8" max="8" width="7.42578125" style="16" bestFit="1" customWidth="1"/>
    <col min="9" max="9" width="7.140625" style="16" bestFit="1" customWidth="1"/>
    <col min="10" max="10" width="14.28515625" style="57" bestFit="1" customWidth="1"/>
    <col min="11" max="11" width="15.5703125" style="57" bestFit="1" customWidth="1"/>
    <col min="12" max="12" width="12" style="17" customWidth="1"/>
    <col min="13" max="13" width="10.85546875" style="17" bestFit="1" customWidth="1"/>
    <col min="14" max="14" width="11" style="17" customWidth="1"/>
    <col min="15" max="15" width="14.85546875" style="18" customWidth="1"/>
    <col min="16" max="16" width="12.85546875" style="19" customWidth="1"/>
    <col min="17" max="17" width="12.28515625" style="159" hidden="1" customWidth="1"/>
    <col min="18" max="18" width="11.7109375" style="159" hidden="1" customWidth="1"/>
    <col min="19" max="19" width="22" style="19" bestFit="1" customWidth="1"/>
    <col min="20" max="20" width="16.7109375" style="19" customWidth="1"/>
    <col min="21" max="16384" width="9.140625" style="15"/>
  </cols>
  <sheetData>
    <row r="1" spans="1:23" customFormat="1" ht="76.5" customHeight="1">
      <c r="A1" s="124"/>
      <c r="B1" s="20" t="s">
        <v>0</v>
      </c>
      <c r="C1" s="125"/>
      <c r="D1" s="126"/>
      <c r="E1" s="126"/>
      <c r="F1" s="126"/>
      <c r="G1" s="125"/>
      <c r="H1" s="125"/>
      <c r="I1" s="127"/>
      <c r="J1" s="127"/>
      <c r="K1" s="125"/>
      <c r="L1" s="125"/>
      <c r="M1" s="128"/>
      <c r="N1" s="128"/>
      <c r="O1" s="128"/>
      <c r="P1" s="128"/>
      <c r="Q1" s="160"/>
      <c r="R1" s="160"/>
      <c r="S1" s="27"/>
      <c r="T1" s="56"/>
    </row>
    <row r="2" spans="1:23" s="133" customFormat="1" ht="45">
      <c r="A2" s="129" t="s">
        <v>1</v>
      </c>
      <c r="B2" s="9" t="s">
        <v>3</v>
      </c>
      <c r="C2" s="9" t="s">
        <v>4</v>
      </c>
      <c r="D2" s="9" t="s">
        <v>5</v>
      </c>
      <c r="E2" s="9" t="s">
        <v>6</v>
      </c>
      <c r="F2" s="130" t="s">
        <v>7</v>
      </c>
      <c r="G2" s="9" t="s">
        <v>9</v>
      </c>
      <c r="H2" s="131" t="s">
        <v>10</v>
      </c>
      <c r="I2" s="131" t="s">
        <v>11</v>
      </c>
      <c r="J2" s="9" t="s">
        <v>12</v>
      </c>
      <c r="K2" s="9" t="s">
        <v>13</v>
      </c>
      <c r="L2" s="132" t="s">
        <v>14</v>
      </c>
      <c r="M2" s="132" t="s">
        <v>15</v>
      </c>
      <c r="N2" s="132" t="s">
        <v>16</v>
      </c>
      <c r="O2" s="9" t="s">
        <v>17</v>
      </c>
      <c r="P2" s="9" t="s">
        <v>18</v>
      </c>
      <c r="Q2" s="150" t="s">
        <v>19</v>
      </c>
      <c r="R2" s="150" t="s">
        <v>20</v>
      </c>
      <c r="S2" s="9" t="s">
        <v>2963</v>
      </c>
      <c r="T2" s="9" t="s">
        <v>2964</v>
      </c>
    </row>
    <row r="3" spans="1:23" s="134" customFormat="1" ht="16.7" customHeight="1">
      <c r="A3" s="112" t="s">
        <v>2965</v>
      </c>
      <c r="B3" s="32"/>
      <c r="C3" s="32"/>
      <c r="D3" s="32"/>
      <c r="E3" s="33"/>
      <c r="F3" s="34"/>
      <c r="G3" s="35"/>
      <c r="H3" s="36"/>
      <c r="I3" s="36"/>
      <c r="J3" s="37"/>
      <c r="K3" s="37"/>
      <c r="L3" s="38"/>
      <c r="M3" s="38"/>
      <c r="N3" s="38"/>
      <c r="O3" s="39"/>
      <c r="P3" s="31"/>
      <c r="Q3" s="161"/>
      <c r="R3" s="161"/>
      <c r="S3" s="32"/>
      <c r="T3" s="32"/>
    </row>
    <row r="4" spans="1:23" s="136" customFormat="1">
      <c r="A4" s="79">
        <v>2000</v>
      </c>
      <c r="B4" s="80" t="s">
        <v>2966</v>
      </c>
      <c r="C4" s="22" t="s">
        <v>2967</v>
      </c>
      <c r="D4" s="22" t="s">
        <v>2968</v>
      </c>
      <c r="E4" s="87">
        <v>5.4977999999999998</v>
      </c>
      <c r="F4" s="22">
        <v>3.3450000000000002</v>
      </c>
      <c r="G4" s="27"/>
      <c r="H4" s="81">
        <v>11</v>
      </c>
      <c r="I4" s="22">
        <v>13</v>
      </c>
      <c r="J4" s="22">
        <v>143</v>
      </c>
      <c r="K4" s="22">
        <v>6864</v>
      </c>
      <c r="L4" s="88">
        <v>14.45</v>
      </c>
      <c r="M4" s="88">
        <v>5.4</v>
      </c>
      <c r="N4" s="88">
        <v>10.5</v>
      </c>
      <c r="O4" s="88">
        <v>0.35</v>
      </c>
      <c r="P4" s="22" t="s">
        <v>926</v>
      </c>
      <c r="Q4" s="139"/>
      <c r="R4" s="139"/>
      <c r="S4" s="81">
        <v>10729661102027</v>
      </c>
      <c r="T4" s="22">
        <v>6307909891</v>
      </c>
      <c r="U4" s="135"/>
      <c r="V4" s="135"/>
      <c r="W4" s="135"/>
    </row>
    <row r="5" spans="1:23">
      <c r="A5" s="79">
        <v>2005</v>
      </c>
      <c r="B5" s="80" t="s">
        <v>2969</v>
      </c>
      <c r="C5" s="22" t="s">
        <v>2967</v>
      </c>
      <c r="D5" s="22" t="s">
        <v>2968</v>
      </c>
      <c r="E5" s="87">
        <v>6.1457550000000003</v>
      </c>
      <c r="F5" s="22">
        <v>3.0449999999999999</v>
      </c>
      <c r="G5" s="27"/>
      <c r="H5" s="22">
        <v>5</v>
      </c>
      <c r="I5" s="22">
        <v>16</v>
      </c>
      <c r="J5" s="22">
        <v>80</v>
      </c>
      <c r="K5" s="22">
        <v>3840</v>
      </c>
      <c r="L5" s="88">
        <v>12.4</v>
      </c>
      <c r="M5" s="88">
        <v>9.3000000000000007</v>
      </c>
      <c r="N5" s="88">
        <v>8.4499999999999993</v>
      </c>
      <c r="O5" s="88">
        <v>0.54</v>
      </c>
      <c r="P5" s="22" t="s">
        <v>2970</v>
      </c>
      <c r="Q5" s="139"/>
      <c r="R5" s="139"/>
      <c r="S5" s="81">
        <v>10729661102096</v>
      </c>
      <c r="T5" s="22">
        <v>9603908050</v>
      </c>
      <c r="U5"/>
      <c r="V5"/>
      <c r="W5"/>
    </row>
    <row r="6" spans="1:23">
      <c r="A6" s="79">
        <v>2007</v>
      </c>
      <c r="B6" s="80" t="s">
        <v>2971</v>
      </c>
      <c r="C6" s="22" t="s">
        <v>2967</v>
      </c>
      <c r="D6" s="22" t="s">
        <v>2968</v>
      </c>
      <c r="E6" s="87">
        <v>5.8344000000000005</v>
      </c>
      <c r="F6" s="22">
        <v>3.7650000000000001</v>
      </c>
      <c r="G6" s="27"/>
      <c r="H6" s="22">
        <v>12</v>
      </c>
      <c r="I6" s="22">
        <v>13</v>
      </c>
      <c r="J6" s="22">
        <v>156</v>
      </c>
      <c r="K6" s="22">
        <v>7488</v>
      </c>
      <c r="L6" s="88">
        <v>14.35</v>
      </c>
      <c r="M6" s="88">
        <v>4.3499999999999996</v>
      </c>
      <c r="N6" s="88">
        <v>10.25</v>
      </c>
      <c r="O6" s="88">
        <v>0.35</v>
      </c>
      <c r="P6" s="22" t="s">
        <v>926</v>
      </c>
      <c r="Q6" s="139"/>
      <c r="R6" s="139"/>
      <c r="S6" s="81">
        <v>10729661115874</v>
      </c>
      <c r="T6" s="22">
        <v>6307909891</v>
      </c>
      <c r="U6"/>
      <c r="V6"/>
      <c r="W6"/>
    </row>
    <row r="7" spans="1:23">
      <c r="A7" s="79">
        <v>7240</v>
      </c>
      <c r="B7" s="80" t="s">
        <v>2972</v>
      </c>
      <c r="C7" s="22" t="s">
        <v>2967</v>
      </c>
      <c r="D7" s="22" t="s">
        <v>2968</v>
      </c>
      <c r="E7" s="87">
        <v>50.751800000000003</v>
      </c>
      <c r="F7" s="22">
        <v>2.3199999999999998</v>
      </c>
      <c r="G7" s="27"/>
      <c r="H7" s="22">
        <v>21</v>
      </c>
      <c r="I7" s="22">
        <v>12</v>
      </c>
      <c r="J7" s="22">
        <v>252</v>
      </c>
      <c r="K7" s="22">
        <v>12096</v>
      </c>
      <c r="L7" s="88">
        <v>26</v>
      </c>
      <c r="M7" s="88">
        <v>5.55</v>
      </c>
      <c r="N7" s="88">
        <v>2.4</v>
      </c>
      <c r="O7" s="88">
        <v>0.2</v>
      </c>
      <c r="P7" s="22" t="s">
        <v>926</v>
      </c>
      <c r="Q7" s="139"/>
      <c r="R7" s="139"/>
      <c r="S7" s="81">
        <v>10729661108449</v>
      </c>
      <c r="T7" s="22">
        <v>3924905650</v>
      </c>
      <c r="U7"/>
      <c r="V7"/>
      <c r="W7"/>
    </row>
    <row r="8" spans="1:23" ht="15.75" customHeight="1">
      <c r="A8" s="79">
        <v>7260</v>
      </c>
      <c r="B8" s="80" t="s">
        <v>2973</v>
      </c>
      <c r="C8" s="22" t="s">
        <v>2967</v>
      </c>
      <c r="D8" s="22" t="s">
        <v>2974</v>
      </c>
      <c r="E8" s="87">
        <v>0.88824999999999987</v>
      </c>
      <c r="F8" s="22">
        <v>20.350000000000001</v>
      </c>
      <c r="G8" s="27"/>
      <c r="H8" s="22">
        <v>2</v>
      </c>
      <c r="I8" s="22">
        <v>11</v>
      </c>
      <c r="J8" s="22">
        <v>22</v>
      </c>
      <c r="K8" s="22">
        <v>1056</v>
      </c>
      <c r="L8" s="88">
        <v>12.95</v>
      </c>
      <c r="M8" s="88">
        <v>9.35</v>
      </c>
      <c r="N8" s="88">
        <v>12.95</v>
      </c>
      <c r="O8" s="88">
        <v>1.62</v>
      </c>
      <c r="P8" s="22" t="s">
        <v>2970</v>
      </c>
      <c r="Q8" s="139"/>
      <c r="R8" s="139"/>
      <c r="S8" s="81">
        <v>20729661137927</v>
      </c>
      <c r="T8" s="22">
        <v>4016993550</v>
      </c>
      <c r="U8"/>
      <c r="V8"/>
      <c r="W8"/>
    </row>
    <row r="9" spans="1:23">
      <c r="A9" s="79">
        <v>7263</v>
      </c>
      <c r="B9" s="80" t="s">
        <v>2975</v>
      </c>
      <c r="C9" s="22" t="s">
        <v>2967</v>
      </c>
      <c r="D9" s="22" t="s">
        <v>2968</v>
      </c>
      <c r="E9" s="87">
        <v>4.0392000000000001</v>
      </c>
      <c r="F9" s="22">
        <v>2.04</v>
      </c>
      <c r="G9" s="27"/>
      <c r="H9" s="22">
        <v>3</v>
      </c>
      <c r="I9" s="22">
        <v>6</v>
      </c>
      <c r="J9" s="22">
        <v>18</v>
      </c>
      <c r="K9" s="22">
        <v>864</v>
      </c>
      <c r="L9" s="88">
        <v>7.3</v>
      </c>
      <c r="M9" s="88">
        <v>6.15</v>
      </c>
      <c r="N9" s="88">
        <v>6.75</v>
      </c>
      <c r="O9" s="88">
        <v>2.8</v>
      </c>
      <c r="P9" s="22" t="s">
        <v>2970</v>
      </c>
      <c r="Q9" s="139"/>
      <c r="R9" s="139"/>
      <c r="S9" s="81">
        <v>10729661169556</v>
      </c>
      <c r="T9" s="22">
        <v>4016990500</v>
      </c>
      <c r="U9"/>
      <c r="V9"/>
      <c r="W9"/>
    </row>
    <row r="10" spans="1:23" s="137" customFormat="1">
      <c r="A10" s="79">
        <v>7264</v>
      </c>
      <c r="B10" s="80" t="s">
        <v>2976</v>
      </c>
      <c r="C10" s="22" t="s">
        <v>2967</v>
      </c>
      <c r="D10" s="22" t="s">
        <v>2968</v>
      </c>
      <c r="E10" s="87">
        <v>41.97963</v>
      </c>
      <c r="F10" s="22">
        <v>3.5</v>
      </c>
      <c r="G10" s="27"/>
      <c r="H10" s="22">
        <v>21</v>
      </c>
      <c r="I10" s="22">
        <v>10</v>
      </c>
      <c r="J10" s="22">
        <v>210</v>
      </c>
      <c r="K10" s="22">
        <v>10080</v>
      </c>
      <c r="L10" s="88">
        <v>38.4</v>
      </c>
      <c r="M10" s="88">
        <v>5.4</v>
      </c>
      <c r="N10" s="88">
        <v>2.2000000000000002</v>
      </c>
      <c r="O10" s="88">
        <v>0.26</v>
      </c>
      <c r="P10" s="22" t="s">
        <v>926</v>
      </c>
      <c r="Q10" s="139"/>
      <c r="R10" s="139"/>
      <c r="S10" s="81">
        <v>10729661108548</v>
      </c>
      <c r="T10" s="22">
        <v>3924905650</v>
      </c>
      <c r="U10" s="108"/>
      <c r="V10" s="108"/>
      <c r="W10" s="108"/>
    </row>
    <row r="11" spans="1:23">
      <c r="A11" s="79">
        <v>7265</v>
      </c>
      <c r="B11" s="80" t="s">
        <v>2977</v>
      </c>
      <c r="C11" s="22" t="s">
        <v>2967</v>
      </c>
      <c r="D11" s="22" t="s">
        <v>2968</v>
      </c>
      <c r="E11" s="87">
        <v>5.1985999999999999</v>
      </c>
      <c r="F11" s="22">
        <v>2.23</v>
      </c>
      <c r="G11" s="27"/>
      <c r="H11" s="22">
        <v>3</v>
      </c>
      <c r="I11" s="22">
        <v>6</v>
      </c>
      <c r="J11" s="22">
        <v>18</v>
      </c>
      <c r="K11" s="22">
        <v>864</v>
      </c>
      <c r="L11" s="88">
        <v>7.35</v>
      </c>
      <c r="M11" s="88">
        <v>6.1</v>
      </c>
      <c r="N11" s="88">
        <v>6.75</v>
      </c>
      <c r="O11" s="88">
        <v>3.17</v>
      </c>
      <c r="P11" s="22" t="s">
        <v>926</v>
      </c>
      <c r="Q11" s="139"/>
      <c r="R11" s="139"/>
      <c r="S11" s="81">
        <v>10729661169549</v>
      </c>
      <c r="T11" s="22">
        <v>4016990500</v>
      </c>
      <c r="U11"/>
      <c r="V11"/>
      <c r="W11"/>
    </row>
    <row r="12" spans="1:23">
      <c r="A12" s="79">
        <v>7376</v>
      </c>
      <c r="B12" s="80" t="s">
        <v>2978</v>
      </c>
      <c r="C12" s="22" t="s">
        <v>2967</v>
      </c>
      <c r="D12" s="22" t="s">
        <v>2968</v>
      </c>
      <c r="E12" s="87">
        <v>28.2744</v>
      </c>
      <c r="F12" s="22">
        <v>1.6850000000000001</v>
      </c>
      <c r="G12" s="27"/>
      <c r="H12" s="22">
        <v>7</v>
      </c>
      <c r="I12" s="22">
        <v>28</v>
      </c>
      <c r="J12" s="22">
        <v>196</v>
      </c>
      <c r="K12" s="22">
        <v>9408</v>
      </c>
      <c r="L12" s="88">
        <v>9.4499999999999993</v>
      </c>
      <c r="M12" s="88">
        <v>7.45</v>
      </c>
      <c r="N12" s="88">
        <v>5.95</v>
      </c>
      <c r="O12" s="88">
        <v>0.27</v>
      </c>
      <c r="P12" s="22" t="s">
        <v>926</v>
      </c>
      <c r="Q12" s="139"/>
      <c r="R12" s="139"/>
      <c r="S12" s="81">
        <v>10729661132819</v>
      </c>
      <c r="T12" s="22">
        <v>3924905650</v>
      </c>
      <c r="U12"/>
      <c r="V12"/>
      <c r="W12"/>
    </row>
    <row r="13" spans="1:23" s="137" customFormat="1">
      <c r="A13" s="79">
        <v>7400</v>
      </c>
      <c r="B13" s="80" t="s">
        <v>2979</v>
      </c>
      <c r="C13" s="22" t="s">
        <v>2967</v>
      </c>
      <c r="D13" s="22" t="s">
        <v>2980</v>
      </c>
      <c r="E13" s="87">
        <v>59.17615</v>
      </c>
      <c r="F13" s="22">
        <v>15.19</v>
      </c>
      <c r="G13" s="27"/>
      <c r="H13" s="22">
        <v>4</v>
      </c>
      <c r="I13" s="22">
        <v>12</v>
      </c>
      <c r="J13" s="22">
        <v>48</v>
      </c>
      <c r="K13" s="22">
        <v>2304</v>
      </c>
      <c r="L13" s="88">
        <v>24.45</v>
      </c>
      <c r="M13" s="88">
        <v>7.45</v>
      </c>
      <c r="N13" s="88">
        <v>13.95</v>
      </c>
      <c r="O13" s="88">
        <v>1.1100000000000001</v>
      </c>
      <c r="P13" s="22" t="s">
        <v>926</v>
      </c>
      <c r="Q13" s="139"/>
      <c r="R13" s="139"/>
      <c r="S13" s="81">
        <v>10729661139672</v>
      </c>
      <c r="T13" s="22">
        <v>8479897000</v>
      </c>
      <c r="U13" s="108"/>
      <c r="V13" s="108"/>
      <c r="W13" s="108"/>
    </row>
    <row r="14" spans="1:23">
      <c r="A14" s="79">
        <v>7412</v>
      </c>
      <c r="B14" s="80" t="s">
        <v>2981</v>
      </c>
      <c r="C14" s="22" t="s">
        <v>2967</v>
      </c>
      <c r="D14" s="22" t="s">
        <v>2968</v>
      </c>
      <c r="E14" s="87">
        <v>22.468050000000002</v>
      </c>
      <c r="F14" s="22">
        <v>21.774999999999999</v>
      </c>
      <c r="G14" s="27"/>
      <c r="H14" s="22">
        <v>4</v>
      </c>
      <c r="I14" s="22">
        <v>4</v>
      </c>
      <c r="J14" s="22">
        <v>16</v>
      </c>
      <c r="K14" s="22">
        <v>768</v>
      </c>
      <c r="L14" s="88">
        <v>35.15</v>
      </c>
      <c r="M14" s="88">
        <v>13.05</v>
      </c>
      <c r="N14" s="88">
        <v>11.4</v>
      </c>
      <c r="O14" s="88">
        <v>2.81</v>
      </c>
      <c r="P14" s="22" t="s">
        <v>2970</v>
      </c>
      <c r="Q14" s="139"/>
      <c r="R14" s="139"/>
      <c r="S14" s="81">
        <v>10729661110855</v>
      </c>
      <c r="T14" s="22">
        <v>7324290000</v>
      </c>
      <c r="U14"/>
      <c r="V14"/>
      <c r="W14"/>
    </row>
    <row r="15" spans="1:23" s="137" customFormat="1">
      <c r="A15" s="79" t="s">
        <v>2982</v>
      </c>
      <c r="B15" s="80" t="s">
        <v>2983</v>
      </c>
      <c r="C15" s="22" t="s">
        <v>2967</v>
      </c>
      <c r="D15" s="22" t="s">
        <v>2980</v>
      </c>
      <c r="E15" s="87">
        <v>10.0045</v>
      </c>
      <c r="F15" s="22">
        <v>8.3000000000000007</v>
      </c>
      <c r="G15" s="27"/>
      <c r="H15" s="22">
        <v>3</v>
      </c>
      <c r="I15" s="22">
        <v>5</v>
      </c>
      <c r="J15" s="22">
        <v>15</v>
      </c>
      <c r="K15" s="22">
        <v>720</v>
      </c>
      <c r="L15" s="88">
        <v>22.5</v>
      </c>
      <c r="M15" s="88">
        <v>14.2</v>
      </c>
      <c r="N15" s="88">
        <v>13.2</v>
      </c>
      <c r="O15" s="88">
        <v>0</v>
      </c>
      <c r="P15" s="22" t="s">
        <v>926</v>
      </c>
      <c r="Q15" s="139"/>
      <c r="R15" s="139"/>
      <c r="S15" s="81">
        <v>10729661102041</v>
      </c>
      <c r="T15" s="22">
        <v>6307909891</v>
      </c>
      <c r="U15" s="108"/>
      <c r="V15" s="108"/>
      <c r="W15" s="108"/>
    </row>
    <row r="16" spans="1:23">
      <c r="A16" s="79" t="s">
        <v>2984</v>
      </c>
      <c r="B16" s="80" t="s">
        <v>2985</v>
      </c>
      <c r="C16" s="22" t="s">
        <v>2967</v>
      </c>
      <c r="D16" s="22" t="s">
        <v>2980</v>
      </c>
      <c r="E16" s="87">
        <v>8.6300500000000007</v>
      </c>
      <c r="F16" s="22">
        <v>9.1999999999999993</v>
      </c>
      <c r="G16" s="27"/>
      <c r="H16" s="22">
        <v>3</v>
      </c>
      <c r="I16" s="22">
        <v>5</v>
      </c>
      <c r="J16" s="22">
        <v>15</v>
      </c>
      <c r="K16" s="22">
        <v>720</v>
      </c>
      <c r="L16" s="88">
        <v>22.5</v>
      </c>
      <c r="M16" s="88">
        <v>14.5</v>
      </c>
      <c r="N16" s="88">
        <v>13.2</v>
      </c>
      <c r="O16" s="88">
        <v>0</v>
      </c>
      <c r="P16" s="22" t="s">
        <v>926</v>
      </c>
      <c r="Q16" s="139"/>
      <c r="R16" s="139"/>
      <c r="S16" s="81">
        <v>10729661115898</v>
      </c>
      <c r="T16" s="22">
        <v>6307909891</v>
      </c>
      <c r="U16"/>
      <c r="V16"/>
      <c r="W16"/>
    </row>
    <row r="17" spans="1:23">
      <c r="A17" s="79" t="s">
        <v>2986</v>
      </c>
      <c r="B17" s="80" t="s">
        <v>2987</v>
      </c>
      <c r="C17" s="22" t="s">
        <v>2967</v>
      </c>
      <c r="D17" s="22" t="s">
        <v>2980</v>
      </c>
      <c r="E17" s="87">
        <v>4.7640307000000002</v>
      </c>
      <c r="F17" s="22">
        <v>8.6549999999999994</v>
      </c>
      <c r="G17" s="27"/>
      <c r="H17" s="22">
        <v>9</v>
      </c>
      <c r="I17" s="22">
        <v>16</v>
      </c>
      <c r="J17" s="22">
        <v>144</v>
      </c>
      <c r="K17" s="22">
        <v>6912</v>
      </c>
      <c r="L17" s="88">
        <v>15.3</v>
      </c>
      <c r="M17" s="88">
        <v>7.1</v>
      </c>
      <c r="N17" s="88">
        <v>4.95</v>
      </c>
      <c r="O17" s="88">
        <v>0.38</v>
      </c>
      <c r="P17" s="22" t="s">
        <v>2970</v>
      </c>
      <c r="Q17" s="139"/>
      <c r="R17" s="139"/>
      <c r="S17" s="81">
        <v>10729661220622</v>
      </c>
      <c r="T17" s="22">
        <v>8302200000</v>
      </c>
      <c r="U17"/>
      <c r="V17"/>
      <c r="W17"/>
    </row>
    <row r="18" spans="1:23">
      <c r="A18" s="79" t="s">
        <v>2988</v>
      </c>
      <c r="B18" s="80" t="s">
        <v>2989</v>
      </c>
      <c r="C18" s="22" t="s">
        <v>2967</v>
      </c>
      <c r="D18" s="22" t="s">
        <v>2980</v>
      </c>
      <c r="E18" s="87">
        <v>21.504999999999999</v>
      </c>
      <c r="F18" s="22">
        <v>23</v>
      </c>
      <c r="G18" s="27"/>
      <c r="H18" s="22">
        <v>2</v>
      </c>
      <c r="I18" s="22">
        <v>7</v>
      </c>
      <c r="J18" s="22">
        <v>14</v>
      </c>
      <c r="K18" s="22">
        <v>672</v>
      </c>
      <c r="L18" s="88">
        <v>20.75</v>
      </c>
      <c r="M18" s="88">
        <v>13.5</v>
      </c>
      <c r="N18" s="88">
        <v>20.5</v>
      </c>
      <c r="O18" s="88">
        <v>3.32</v>
      </c>
      <c r="P18" s="22" t="s">
        <v>2970</v>
      </c>
      <c r="Q18" s="139"/>
      <c r="R18" s="139"/>
      <c r="S18" s="81">
        <v>10729661220653</v>
      </c>
      <c r="T18" s="22">
        <v>3926901000</v>
      </c>
      <c r="U18"/>
      <c r="V18"/>
      <c r="W18"/>
    </row>
    <row r="19" spans="1:23">
      <c r="A19" s="79" t="s">
        <v>2990</v>
      </c>
      <c r="B19" s="80" t="s">
        <v>2991</v>
      </c>
      <c r="C19" s="22" t="s">
        <v>2967</v>
      </c>
      <c r="D19" s="22" t="s">
        <v>2980</v>
      </c>
      <c r="E19" s="87">
        <v>7.0125000000000002</v>
      </c>
      <c r="F19" s="22">
        <v>11.375</v>
      </c>
      <c r="G19" s="27"/>
      <c r="H19" s="22">
        <v>3</v>
      </c>
      <c r="I19" s="22">
        <v>9</v>
      </c>
      <c r="J19" s="22">
        <v>27</v>
      </c>
      <c r="K19" s="22">
        <v>1296</v>
      </c>
      <c r="L19" s="88">
        <v>16.649999999999999</v>
      </c>
      <c r="M19" s="88">
        <v>11.1</v>
      </c>
      <c r="N19" s="88">
        <v>17.600000000000001</v>
      </c>
      <c r="O19" s="88">
        <v>1.83</v>
      </c>
      <c r="P19" s="22" t="s">
        <v>2970</v>
      </c>
      <c r="Q19" s="139"/>
      <c r="R19" s="139"/>
      <c r="S19" s="81">
        <v>10729661220646</v>
      </c>
      <c r="T19" s="22">
        <v>3926909985</v>
      </c>
      <c r="U19"/>
      <c r="V19"/>
      <c r="W19"/>
    </row>
    <row r="20" spans="1:23">
      <c r="A20" s="79" t="s">
        <v>2992</v>
      </c>
      <c r="B20" s="80" t="s">
        <v>2993</v>
      </c>
      <c r="C20" s="22" t="s">
        <v>2994</v>
      </c>
      <c r="D20" s="22" t="s">
        <v>2968</v>
      </c>
      <c r="E20" s="87">
        <v>4.1140000000000008</v>
      </c>
      <c r="F20" s="22">
        <v>2.0499999999999998</v>
      </c>
      <c r="G20" s="27"/>
      <c r="H20" s="22">
        <v>11</v>
      </c>
      <c r="I20" s="22">
        <v>35</v>
      </c>
      <c r="J20" s="22">
        <v>385</v>
      </c>
      <c r="K20" s="22">
        <v>18480</v>
      </c>
      <c r="L20" s="88">
        <v>8.5</v>
      </c>
      <c r="M20" s="88">
        <v>8.8000000000000007</v>
      </c>
      <c r="N20" s="88">
        <v>5.4</v>
      </c>
      <c r="O20" s="88">
        <v>0.13</v>
      </c>
      <c r="P20" s="22" t="s">
        <v>2970</v>
      </c>
      <c r="Q20" s="139"/>
      <c r="R20" s="139"/>
      <c r="S20" s="81">
        <v>10729661292629</v>
      </c>
      <c r="T20" s="22">
        <v>3296909990</v>
      </c>
      <c r="U20"/>
      <c r="V20"/>
      <c r="W20"/>
    </row>
    <row r="21" spans="1:23" s="137" customFormat="1">
      <c r="A21" s="79">
        <v>37060</v>
      </c>
      <c r="B21" s="80" t="s">
        <v>2995</v>
      </c>
      <c r="C21" s="22" t="s">
        <v>2967</v>
      </c>
      <c r="D21" s="22" t="s">
        <v>2968</v>
      </c>
      <c r="E21" s="87">
        <v>4.6749999999999998</v>
      </c>
      <c r="F21" s="22">
        <v>5.85</v>
      </c>
      <c r="G21" s="27"/>
      <c r="H21" s="22">
        <v>26</v>
      </c>
      <c r="I21" s="22">
        <v>10</v>
      </c>
      <c r="J21" s="22">
        <v>260</v>
      </c>
      <c r="K21" s="22">
        <v>12480</v>
      </c>
      <c r="L21" s="88">
        <v>59.875</v>
      </c>
      <c r="M21" s="88">
        <v>4</v>
      </c>
      <c r="N21" s="88">
        <v>2.125</v>
      </c>
      <c r="O21" s="88">
        <v>0.27</v>
      </c>
      <c r="P21" s="22" t="s">
        <v>2996</v>
      </c>
      <c r="Q21" s="139"/>
      <c r="R21" s="139"/>
      <c r="S21" s="81">
        <v>10729661157287</v>
      </c>
      <c r="T21" s="22">
        <v>4417008090</v>
      </c>
      <c r="U21" s="108"/>
      <c r="V21" s="108"/>
      <c r="W21" s="108"/>
    </row>
    <row r="22" spans="1:23">
      <c r="A22" s="79">
        <v>260</v>
      </c>
      <c r="B22" s="80" t="s">
        <v>2997</v>
      </c>
      <c r="C22" s="22" t="s">
        <v>2967</v>
      </c>
      <c r="D22" s="22" t="s">
        <v>2968</v>
      </c>
      <c r="E22" s="87">
        <v>84.149999999999991</v>
      </c>
      <c r="F22" s="22">
        <v>10.98</v>
      </c>
      <c r="G22" s="27"/>
      <c r="H22" s="22">
        <v>3</v>
      </c>
      <c r="I22" s="22">
        <v>8</v>
      </c>
      <c r="J22" s="22">
        <v>24</v>
      </c>
      <c r="K22" s="22">
        <v>1152</v>
      </c>
      <c r="L22" s="88">
        <v>17.5</v>
      </c>
      <c r="M22" s="88">
        <v>14.75</v>
      </c>
      <c r="N22" s="88">
        <v>15.8</v>
      </c>
      <c r="O22" s="88">
        <v>2.2999999999999998</v>
      </c>
      <c r="P22" s="22" t="s">
        <v>926</v>
      </c>
      <c r="Q22" s="139"/>
      <c r="R22" s="139"/>
      <c r="S22" s="81">
        <v>10729661142641</v>
      </c>
      <c r="T22" s="22">
        <v>7323999080</v>
      </c>
      <c r="U22"/>
      <c r="V22"/>
      <c r="W22"/>
    </row>
    <row r="23" spans="1:23">
      <c r="A23" s="79">
        <v>414</v>
      </c>
      <c r="B23" s="80" t="s">
        <v>2998</v>
      </c>
      <c r="C23" s="22" t="s">
        <v>2967</v>
      </c>
      <c r="D23" s="22" t="s">
        <v>2968</v>
      </c>
      <c r="E23" s="87">
        <v>20.57</v>
      </c>
      <c r="F23" s="22">
        <v>13.115</v>
      </c>
      <c r="G23" s="27"/>
      <c r="H23" s="22">
        <v>4</v>
      </c>
      <c r="I23" s="22">
        <v>10</v>
      </c>
      <c r="J23" s="22">
        <v>40</v>
      </c>
      <c r="K23" s="22">
        <v>1920</v>
      </c>
      <c r="L23" s="88">
        <v>16.8</v>
      </c>
      <c r="M23" s="88">
        <v>12.2</v>
      </c>
      <c r="N23" s="88">
        <v>12.1</v>
      </c>
      <c r="O23" s="88">
        <v>1.36</v>
      </c>
      <c r="P23" s="22" t="s">
        <v>2999</v>
      </c>
      <c r="Q23" s="139"/>
      <c r="R23" s="139"/>
      <c r="S23" s="81">
        <v>10729661142832</v>
      </c>
      <c r="T23" s="22">
        <v>7326908688</v>
      </c>
      <c r="U23"/>
      <c r="V23"/>
      <c r="W23"/>
    </row>
    <row r="24" spans="1:23">
      <c r="A24" s="79" t="s">
        <v>3000</v>
      </c>
      <c r="B24" s="80" t="s">
        <v>3001</v>
      </c>
      <c r="C24" s="22" t="s">
        <v>2967</v>
      </c>
      <c r="D24" s="22" t="s">
        <v>2968</v>
      </c>
      <c r="E24" s="87">
        <v>92.649999999999991</v>
      </c>
      <c r="F24" s="22">
        <v>12.17</v>
      </c>
      <c r="G24" s="27"/>
      <c r="H24" s="22">
        <v>3</v>
      </c>
      <c r="I24" s="22">
        <v>4</v>
      </c>
      <c r="J24" s="22">
        <v>12</v>
      </c>
      <c r="K24" s="22">
        <v>576</v>
      </c>
      <c r="L24" s="88">
        <v>19.05</v>
      </c>
      <c r="M24" s="88">
        <v>14.9</v>
      </c>
      <c r="N24" s="88">
        <v>18.95</v>
      </c>
      <c r="O24" s="88">
        <v>2.8</v>
      </c>
      <c r="P24" s="22" t="s">
        <v>926</v>
      </c>
      <c r="Q24" s="139"/>
      <c r="R24" s="139"/>
      <c r="S24" s="81">
        <v>10729661142726</v>
      </c>
      <c r="T24" s="22">
        <v>7323999080</v>
      </c>
      <c r="U24"/>
      <c r="V24"/>
      <c r="W24"/>
    </row>
    <row r="25" spans="1:23">
      <c r="A25" s="79" t="s">
        <v>3002</v>
      </c>
      <c r="B25" s="80" t="s">
        <v>3003</v>
      </c>
      <c r="C25" s="22" t="s">
        <v>2967</v>
      </c>
      <c r="D25" s="22" t="s">
        <v>2968</v>
      </c>
      <c r="E25" s="87">
        <v>91.63000000000001</v>
      </c>
      <c r="F25" s="22">
        <v>16.36</v>
      </c>
      <c r="G25" s="27"/>
      <c r="H25" s="22">
        <v>4</v>
      </c>
      <c r="I25" s="22">
        <v>8</v>
      </c>
      <c r="J25" s="22">
        <v>32</v>
      </c>
      <c r="K25" s="22">
        <v>1536</v>
      </c>
      <c r="L25" s="88">
        <v>12.3</v>
      </c>
      <c r="M25" s="88">
        <v>11.35</v>
      </c>
      <c r="N25" s="88">
        <v>20</v>
      </c>
      <c r="O25" s="88">
        <v>1.52</v>
      </c>
      <c r="P25" s="22" t="s">
        <v>2970</v>
      </c>
      <c r="Q25" s="139"/>
      <c r="R25" s="139"/>
      <c r="S25" s="81">
        <v>10729661142887</v>
      </c>
      <c r="T25" s="22">
        <v>8479899499</v>
      </c>
      <c r="U25"/>
      <c r="V25"/>
      <c r="W25"/>
    </row>
    <row r="26" spans="1:23" s="137" customFormat="1">
      <c r="A26" s="79" t="s">
        <v>3004</v>
      </c>
      <c r="B26" s="80" t="s">
        <v>3005</v>
      </c>
      <c r="C26" s="22" t="s">
        <v>2967</v>
      </c>
      <c r="D26" s="22" t="s">
        <v>2968</v>
      </c>
      <c r="E26" s="87">
        <v>98.175000000000011</v>
      </c>
      <c r="F26" s="22">
        <v>26.4</v>
      </c>
      <c r="G26" s="27"/>
      <c r="H26" s="22">
        <v>2</v>
      </c>
      <c r="I26" s="22">
        <v>6</v>
      </c>
      <c r="J26" s="22">
        <v>12</v>
      </c>
      <c r="K26" s="22">
        <v>576</v>
      </c>
      <c r="L26" s="88">
        <v>19.5</v>
      </c>
      <c r="M26" s="88">
        <v>16.5</v>
      </c>
      <c r="N26" s="88">
        <v>16.600000000000001</v>
      </c>
      <c r="O26" s="88">
        <v>3.5</v>
      </c>
      <c r="P26" s="22" t="s">
        <v>2970</v>
      </c>
      <c r="Q26" s="139"/>
      <c r="R26" s="139"/>
      <c r="S26" s="81">
        <v>10729661143037</v>
      </c>
      <c r="T26" s="22">
        <v>3926901000</v>
      </c>
      <c r="U26" s="108"/>
      <c r="V26" s="108"/>
      <c r="W26" s="108"/>
    </row>
    <row r="27" spans="1:23">
      <c r="A27" s="79" t="s">
        <v>3006</v>
      </c>
      <c r="B27" s="80" t="s">
        <v>3007</v>
      </c>
      <c r="C27" s="22" t="s">
        <v>2967</v>
      </c>
      <c r="D27" s="22" t="s">
        <v>2968</v>
      </c>
      <c r="E27" s="87">
        <v>184.94300000000001</v>
      </c>
      <c r="F27" s="22">
        <v>26.8</v>
      </c>
      <c r="G27" s="27"/>
      <c r="H27" s="22">
        <v>2</v>
      </c>
      <c r="I27" s="22">
        <v>6</v>
      </c>
      <c r="J27" s="22">
        <v>12</v>
      </c>
      <c r="K27" s="22">
        <v>576</v>
      </c>
      <c r="L27" s="88">
        <v>17.3</v>
      </c>
      <c r="M27" s="88">
        <v>14.8</v>
      </c>
      <c r="N27" s="88">
        <v>25</v>
      </c>
      <c r="O27" s="88">
        <v>3.7</v>
      </c>
      <c r="P27" s="22" t="s">
        <v>2970</v>
      </c>
      <c r="Q27" s="139"/>
      <c r="R27" s="139"/>
      <c r="S27" s="81">
        <v>10729661143044</v>
      </c>
      <c r="T27" s="22">
        <v>8479899499</v>
      </c>
      <c r="U27"/>
      <c r="V27"/>
      <c r="W27"/>
    </row>
    <row r="28" spans="1:23">
      <c r="A28" s="79">
        <v>369</v>
      </c>
      <c r="B28" s="80" t="s">
        <v>3008</v>
      </c>
      <c r="C28" s="22" t="s">
        <v>2967</v>
      </c>
      <c r="D28" s="22" t="s">
        <v>2968</v>
      </c>
      <c r="E28" s="87">
        <v>561.42355500000019</v>
      </c>
      <c r="F28" s="22">
        <v>26.91</v>
      </c>
      <c r="G28" s="27"/>
      <c r="H28" s="22">
        <v>9</v>
      </c>
      <c r="I28" s="22">
        <v>6</v>
      </c>
      <c r="J28" s="22">
        <v>54</v>
      </c>
      <c r="K28" s="22">
        <v>2592</v>
      </c>
      <c r="L28" s="88">
        <v>21.15</v>
      </c>
      <c r="M28" s="88">
        <v>5.4</v>
      </c>
      <c r="N28" s="88">
        <v>16.850000000000001</v>
      </c>
      <c r="O28" s="88">
        <v>1</v>
      </c>
      <c r="P28" s="22" t="s">
        <v>2999</v>
      </c>
      <c r="Q28" s="139"/>
      <c r="R28" s="139"/>
      <c r="S28" s="81">
        <v>10729661143099</v>
      </c>
      <c r="T28" s="22">
        <v>8474909496</v>
      </c>
      <c r="U28"/>
      <c r="V28"/>
      <c r="W28"/>
    </row>
    <row r="29" spans="1:23">
      <c r="A29" s="79" t="s">
        <v>3009</v>
      </c>
      <c r="B29" s="80" t="s">
        <v>3010</v>
      </c>
      <c r="C29" s="22" t="s">
        <v>2967</v>
      </c>
      <c r="D29" s="22" t="s">
        <v>2968</v>
      </c>
      <c r="E29" s="87">
        <v>2008.3856100000003</v>
      </c>
      <c r="F29" s="22">
        <v>150.75</v>
      </c>
      <c r="G29" s="27"/>
      <c r="H29" s="22">
        <v>1</v>
      </c>
      <c r="I29" s="22">
        <v>2</v>
      </c>
      <c r="J29" s="22">
        <v>2</v>
      </c>
      <c r="K29" s="22">
        <v>96</v>
      </c>
      <c r="L29" s="88">
        <v>46</v>
      </c>
      <c r="M29" s="88">
        <v>31.1</v>
      </c>
      <c r="N29" s="88">
        <v>22.44</v>
      </c>
      <c r="O29" s="88">
        <v>15.36</v>
      </c>
      <c r="P29" s="22" t="s">
        <v>2999</v>
      </c>
      <c r="Q29" s="139"/>
      <c r="R29" s="139"/>
      <c r="S29" s="81">
        <v>10729661143075</v>
      </c>
      <c r="T29" s="22">
        <v>7323999080</v>
      </c>
      <c r="U29"/>
      <c r="V29"/>
      <c r="W29"/>
    </row>
    <row r="30" spans="1:23">
      <c r="A30" s="79">
        <v>83</v>
      </c>
      <c r="B30" s="80" t="s">
        <v>3011</v>
      </c>
      <c r="C30" s="22" t="s">
        <v>2967</v>
      </c>
      <c r="D30" s="22" t="s">
        <v>2968</v>
      </c>
      <c r="E30" s="87">
        <v>15.895000000000001</v>
      </c>
      <c r="F30" s="22">
        <v>23.1</v>
      </c>
      <c r="G30" s="27"/>
      <c r="H30" s="22">
        <v>11</v>
      </c>
      <c r="I30" s="22">
        <v>4</v>
      </c>
      <c r="J30" s="22">
        <v>44</v>
      </c>
      <c r="K30" s="22">
        <v>2112</v>
      </c>
      <c r="L30" s="88">
        <v>64.5</v>
      </c>
      <c r="M30" s="88">
        <v>13.7</v>
      </c>
      <c r="N30" s="88">
        <v>6.8</v>
      </c>
      <c r="O30" s="88">
        <v>1.78</v>
      </c>
      <c r="P30" s="22" t="s">
        <v>2970</v>
      </c>
      <c r="Q30" s="139"/>
      <c r="R30" s="139"/>
      <c r="S30" s="81">
        <v>10729661143136</v>
      </c>
      <c r="T30" s="22">
        <v>7323999080</v>
      </c>
      <c r="U30"/>
      <c r="V30"/>
      <c r="W30"/>
    </row>
    <row r="31" spans="1:23">
      <c r="A31" s="79">
        <v>99</v>
      </c>
      <c r="B31" s="80" t="s">
        <v>3012</v>
      </c>
      <c r="C31" s="22" t="s">
        <v>2967</v>
      </c>
      <c r="D31" s="22" t="s">
        <v>2968</v>
      </c>
      <c r="E31" s="87">
        <v>14.025</v>
      </c>
      <c r="F31" s="22">
        <v>26.8</v>
      </c>
      <c r="G31" s="27"/>
      <c r="H31" s="22">
        <v>6</v>
      </c>
      <c r="I31" s="22">
        <v>5</v>
      </c>
      <c r="J31" s="22">
        <v>30</v>
      </c>
      <c r="K31" s="22">
        <v>1440</v>
      </c>
      <c r="L31" s="88">
        <v>65</v>
      </c>
      <c r="M31" s="88">
        <v>7.4375</v>
      </c>
      <c r="N31" s="88">
        <v>7.25</v>
      </c>
      <c r="O31" s="88">
        <v>1.99</v>
      </c>
      <c r="P31" s="22" t="s">
        <v>926</v>
      </c>
      <c r="Q31" s="139"/>
      <c r="R31" s="139"/>
      <c r="S31" s="81">
        <v>10729661143150</v>
      </c>
      <c r="T31" s="22">
        <v>4417002000</v>
      </c>
      <c r="U31"/>
      <c r="V31"/>
      <c r="W31"/>
    </row>
    <row r="32" spans="1:23">
      <c r="A32" s="79">
        <v>837</v>
      </c>
      <c r="B32" s="80" t="s">
        <v>3013</v>
      </c>
      <c r="C32" s="22" t="s">
        <v>2967</v>
      </c>
      <c r="D32" s="22" t="s">
        <v>2968</v>
      </c>
      <c r="E32" s="87">
        <v>17.765000000000001</v>
      </c>
      <c r="F32" s="22">
        <v>24.9</v>
      </c>
      <c r="G32" s="27"/>
      <c r="H32" s="22">
        <v>5</v>
      </c>
      <c r="I32" s="22">
        <v>9</v>
      </c>
      <c r="J32" s="22">
        <v>45</v>
      </c>
      <c r="K32" s="22">
        <v>2160</v>
      </c>
      <c r="L32" s="88">
        <v>65.75</v>
      </c>
      <c r="M32" s="88">
        <v>8.75</v>
      </c>
      <c r="N32" s="88">
        <v>8.25</v>
      </c>
      <c r="O32" s="88">
        <v>1.72</v>
      </c>
      <c r="P32" s="22" t="s">
        <v>2970</v>
      </c>
      <c r="Q32" s="139"/>
      <c r="R32" s="139"/>
      <c r="S32" s="81">
        <v>10729661143143</v>
      </c>
      <c r="T32" s="22">
        <v>7323999080</v>
      </c>
      <c r="U32"/>
      <c r="V32"/>
      <c r="W32"/>
    </row>
    <row r="33" spans="1:23">
      <c r="A33" s="79">
        <v>6271</v>
      </c>
      <c r="B33" s="80" t="s">
        <v>3014</v>
      </c>
      <c r="C33" s="22" t="s">
        <v>2967</v>
      </c>
      <c r="D33" s="22" t="s">
        <v>2968</v>
      </c>
      <c r="E33" s="87">
        <v>28.984999999999999</v>
      </c>
      <c r="F33" s="22">
        <v>7.65</v>
      </c>
      <c r="G33" s="27"/>
      <c r="H33" s="22">
        <v>16</v>
      </c>
      <c r="I33" s="22">
        <v>6</v>
      </c>
      <c r="J33" s="22">
        <v>96</v>
      </c>
      <c r="K33" s="22">
        <v>4608</v>
      </c>
      <c r="L33" s="88">
        <v>62</v>
      </c>
      <c r="M33" s="88">
        <v>6.5</v>
      </c>
      <c r="N33" s="88">
        <v>2.6875</v>
      </c>
      <c r="O33" s="88">
        <v>0.69</v>
      </c>
      <c r="P33" s="22" t="s">
        <v>2970</v>
      </c>
      <c r="Q33" s="139"/>
      <c r="R33" s="139"/>
      <c r="S33" s="81">
        <v>10729661139924</v>
      </c>
      <c r="T33" s="22">
        <v>9603908050</v>
      </c>
      <c r="U33"/>
      <c r="V33"/>
      <c r="W33"/>
    </row>
    <row r="34" spans="1:23">
      <c r="A34" s="79">
        <v>37061</v>
      </c>
      <c r="B34" s="80" t="s">
        <v>3015</v>
      </c>
      <c r="C34" s="22" t="s">
        <v>2967</v>
      </c>
      <c r="D34" s="22" t="s">
        <v>2968</v>
      </c>
      <c r="E34" s="87">
        <v>6.5450000000000008</v>
      </c>
      <c r="F34" s="22">
        <v>7.65</v>
      </c>
      <c r="G34" s="27"/>
      <c r="H34" s="22">
        <v>26</v>
      </c>
      <c r="I34" s="22">
        <v>10</v>
      </c>
      <c r="J34" s="22">
        <v>260</v>
      </c>
      <c r="K34" s="22">
        <v>12480</v>
      </c>
      <c r="L34" s="88">
        <v>60.25</v>
      </c>
      <c r="M34" s="88">
        <v>3.75</v>
      </c>
      <c r="N34" s="88">
        <v>2</v>
      </c>
      <c r="O34" s="88">
        <v>0.27</v>
      </c>
      <c r="P34" s="22" t="s">
        <v>2996</v>
      </c>
      <c r="Q34" s="139"/>
      <c r="R34" s="139"/>
      <c r="S34" s="81">
        <v>10729661157300</v>
      </c>
      <c r="T34" s="22">
        <v>4417008090</v>
      </c>
      <c r="U34"/>
      <c r="V34"/>
      <c r="W34"/>
    </row>
    <row r="35" spans="1:23">
      <c r="A35" s="79">
        <v>37062</v>
      </c>
      <c r="B35" s="80" t="s">
        <v>3016</v>
      </c>
      <c r="C35" s="22" t="s">
        <v>2967</v>
      </c>
      <c r="D35" s="22" t="s">
        <v>2968</v>
      </c>
      <c r="E35" s="87">
        <v>6.1920188000000005</v>
      </c>
      <c r="F35" s="22">
        <v>11.2</v>
      </c>
      <c r="G35" s="27"/>
      <c r="H35" s="22">
        <v>21</v>
      </c>
      <c r="I35" s="22">
        <v>8</v>
      </c>
      <c r="J35" s="22">
        <v>168</v>
      </c>
      <c r="K35" s="22">
        <v>8064</v>
      </c>
      <c r="L35" s="88">
        <v>62</v>
      </c>
      <c r="M35" s="88">
        <v>4.0674999999999999</v>
      </c>
      <c r="N35" s="88">
        <v>4.25</v>
      </c>
      <c r="O35" s="88">
        <v>0.39</v>
      </c>
      <c r="P35" s="22" t="s">
        <v>2996</v>
      </c>
      <c r="Q35" s="139"/>
      <c r="R35" s="139"/>
      <c r="S35" s="81">
        <v>10729661267900</v>
      </c>
      <c r="T35" s="22">
        <v>4417008090</v>
      </c>
      <c r="U35"/>
      <c r="V35"/>
      <c r="W35"/>
    </row>
    <row r="36" spans="1:23">
      <c r="A36" s="79">
        <v>70360</v>
      </c>
      <c r="B36" s="80" t="s">
        <v>3017</v>
      </c>
      <c r="C36" s="22" t="s">
        <v>2967</v>
      </c>
      <c r="D36" s="22" t="s">
        <v>2968</v>
      </c>
      <c r="E36" s="87">
        <v>10.659000000000001</v>
      </c>
      <c r="F36" s="22">
        <v>18.7</v>
      </c>
      <c r="G36" s="27"/>
      <c r="H36" s="22">
        <v>7</v>
      </c>
      <c r="I36" s="22">
        <v>5</v>
      </c>
      <c r="J36" s="22">
        <v>35</v>
      </c>
      <c r="K36" s="22">
        <v>1680</v>
      </c>
      <c r="L36" s="88">
        <v>65.5</v>
      </c>
      <c r="M36" s="88">
        <v>8.3000000000000007</v>
      </c>
      <c r="N36" s="88">
        <v>8.4</v>
      </c>
      <c r="O36" s="88">
        <v>2.2799999999999998</v>
      </c>
      <c r="P36" s="22" t="s">
        <v>2970</v>
      </c>
      <c r="Q36" s="139"/>
      <c r="R36" s="139"/>
      <c r="S36" s="81">
        <v>10729661117380</v>
      </c>
      <c r="T36" s="22">
        <v>7323999080</v>
      </c>
      <c r="U36"/>
      <c r="V36"/>
      <c r="W36"/>
    </row>
    <row r="37" spans="1:23">
      <c r="A37" s="79" t="s">
        <v>3018</v>
      </c>
      <c r="B37" s="80" t="s">
        <v>3019</v>
      </c>
      <c r="C37" s="22" t="s">
        <v>2967</v>
      </c>
      <c r="D37" s="22" t="s">
        <v>2968</v>
      </c>
      <c r="E37" s="87">
        <v>14.025</v>
      </c>
      <c r="F37" s="22">
        <v>12.05</v>
      </c>
      <c r="G37" s="27"/>
      <c r="H37" s="22">
        <v>15</v>
      </c>
      <c r="I37" s="22">
        <v>8</v>
      </c>
      <c r="J37" s="22">
        <v>120</v>
      </c>
      <c r="K37" s="22">
        <v>5760</v>
      </c>
      <c r="L37" s="88">
        <v>65.75</v>
      </c>
      <c r="M37" s="88">
        <v>5.625</v>
      </c>
      <c r="N37" s="88">
        <v>3.4375</v>
      </c>
      <c r="O37" s="88">
        <v>0.64</v>
      </c>
      <c r="P37" s="22" t="s">
        <v>2970</v>
      </c>
      <c r="Q37" s="139"/>
      <c r="R37" s="139"/>
      <c r="S37" s="81">
        <v>10729661157263</v>
      </c>
      <c r="T37" s="22">
        <v>7323999080</v>
      </c>
      <c r="U37"/>
      <c r="V37"/>
      <c r="W37"/>
    </row>
    <row r="38" spans="1:23" s="137" customFormat="1">
      <c r="A38" s="79" t="s">
        <v>3020</v>
      </c>
      <c r="B38" s="80" t="s">
        <v>3021</v>
      </c>
      <c r="C38" s="22" t="s">
        <v>2967</v>
      </c>
      <c r="D38" s="22" t="s">
        <v>2968</v>
      </c>
      <c r="E38" s="87">
        <v>7.1471400000000012</v>
      </c>
      <c r="F38" s="22">
        <v>19</v>
      </c>
      <c r="G38" s="27"/>
      <c r="H38" s="22">
        <v>10</v>
      </c>
      <c r="I38" s="22">
        <v>4</v>
      </c>
      <c r="J38" s="22">
        <v>40</v>
      </c>
      <c r="K38" s="22">
        <v>1920</v>
      </c>
      <c r="L38" s="88">
        <v>56.75</v>
      </c>
      <c r="M38" s="88">
        <v>9.3000000000000007</v>
      </c>
      <c r="N38" s="88">
        <v>6.5</v>
      </c>
      <c r="O38" s="88">
        <v>1.67</v>
      </c>
      <c r="P38" s="22" t="s">
        <v>2970</v>
      </c>
      <c r="Q38" s="139"/>
      <c r="R38" s="139"/>
      <c r="S38" s="81">
        <v>10729661147103</v>
      </c>
      <c r="T38" s="22">
        <v>7323999080</v>
      </c>
      <c r="U38" s="108"/>
      <c r="V38" s="108"/>
      <c r="W38" s="108"/>
    </row>
    <row r="39" spans="1:23">
      <c r="A39" s="79" t="s">
        <v>3022</v>
      </c>
      <c r="B39" s="80" t="s">
        <v>3023</v>
      </c>
      <c r="C39" s="22" t="s">
        <v>2967</v>
      </c>
      <c r="D39" s="22" t="s">
        <v>2968</v>
      </c>
      <c r="E39" s="87">
        <v>9.0517350000000025</v>
      </c>
      <c r="F39" s="22">
        <v>23</v>
      </c>
      <c r="G39" s="27"/>
      <c r="H39" s="22">
        <v>6</v>
      </c>
      <c r="I39" s="22">
        <v>3</v>
      </c>
      <c r="J39" s="22">
        <v>18</v>
      </c>
      <c r="K39" s="22">
        <v>864</v>
      </c>
      <c r="L39" s="88">
        <v>66</v>
      </c>
      <c r="M39" s="88">
        <v>10.4</v>
      </c>
      <c r="N39" s="88">
        <v>6.6</v>
      </c>
      <c r="O39" s="88">
        <v>3.39</v>
      </c>
      <c r="P39" s="22" t="s">
        <v>2970</v>
      </c>
      <c r="Q39" s="162"/>
      <c r="R39" s="162"/>
      <c r="S39" s="81">
        <v>10729661143105</v>
      </c>
      <c r="T39" s="22">
        <v>7323999080</v>
      </c>
      <c r="U39"/>
      <c r="V39"/>
      <c r="W39"/>
    </row>
    <row r="40" spans="1:23">
      <c r="A40" s="79">
        <v>760</v>
      </c>
      <c r="B40" s="80" t="s">
        <v>3024</v>
      </c>
      <c r="C40" s="22" t="s">
        <v>2967</v>
      </c>
      <c r="D40" s="22" t="s">
        <v>2968</v>
      </c>
      <c r="E40" s="87">
        <v>7.7230999999999996</v>
      </c>
      <c r="F40" s="22">
        <v>14.45</v>
      </c>
      <c r="G40" s="27"/>
      <c r="H40" s="22">
        <v>13</v>
      </c>
      <c r="I40" s="22">
        <v>8</v>
      </c>
      <c r="J40" s="22">
        <v>104</v>
      </c>
      <c r="K40" s="22">
        <v>4992</v>
      </c>
      <c r="L40" s="88">
        <v>60.125</v>
      </c>
      <c r="M40" s="88">
        <v>3.75</v>
      </c>
      <c r="N40" s="88">
        <v>3</v>
      </c>
      <c r="O40" s="88">
        <v>0.67</v>
      </c>
      <c r="P40" s="22" t="s">
        <v>926</v>
      </c>
      <c r="Q40" s="162"/>
      <c r="R40" s="162"/>
      <c r="S40" s="81">
        <v>10729661112255</v>
      </c>
      <c r="T40" s="22">
        <v>4417002000</v>
      </c>
      <c r="U40"/>
      <c r="V40"/>
      <c r="W40"/>
    </row>
    <row r="41" spans="1:23">
      <c r="A41" s="79">
        <v>6261</v>
      </c>
      <c r="B41" s="80" t="s">
        <v>3025</v>
      </c>
      <c r="C41" s="22" t="s">
        <v>2967</v>
      </c>
      <c r="D41" s="22" t="s">
        <v>2968</v>
      </c>
      <c r="E41" s="87">
        <v>17.578000000000003</v>
      </c>
      <c r="F41" s="22">
        <v>6.17</v>
      </c>
      <c r="G41" s="27"/>
      <c r="H41" s="22">
        <v>6</v>
      </c>
      <c r="I41" s="22">
        <v>8</v>
      </c>
      <c r="J41" s="22">
        <v>48</v>
      </c>
      <c r="K41" s="22">
        <v>2304</v>
      </c>
      <c r="L41" s="88">
        <v>23.85</v>
      </c>
      <c r="M41" s="88">
        <v>7.95</v>
      </c>
      <c r="N41" s="88">
        <v>7.5</v>
      </c>
      <c r="O41" s="88">
        <v>1.23</v>
      </c>
      <c r="P41" s="22" t="s">
        <v>3026</v>
      </c>
      <c r="Q41" s="162"/>
      <c r="R41" s="162"/>
      <c r="S41" s="81">
        <v>10729661140142</v>
      </c>
      <c r="T41" s="22">
        <v>4016996050</v>
      </c>
      <c r="U41"/>
      <c r="V41"/>
      <c r="W41"/>
    </row>
    <row r="42" spans="1:23">
      <c r="A42" s="79">
        <v>7018</v>
      </c>
      <c r="B42" s="80" t="s">
        <v>3027</v>
      </c>
      <c r="C42" s="22" t="s">
        <v>2967</v>
      </c>
      <c r="D42" s="22" t="s">
        <v>2968</v>
      </c>
      <c r="E42" s="87">
        <v>7.9475000000000007</v>
      </c>
      <c r="F42" s="22">
        <v>5.7450000000000001</v>
      </c>
      <c r="G42" s="27"/>
      <c r="H42" s="22">
        <v>9</v>
      </c>
      <c r="I42" s="22">
        <v>14</v>
      </c>
      <c r="J42" s="22">
        <v>126</v>
      </c>
      <c r="K42" s="22">
        <v>6048</v>
      </c>
      <c r="L42" s="88">
        <v>20.05</v>
      </c>
      <c r="M42" s="88">
        <v>7.2</v>
      </c>
      <c r="N42" s="88">
        <v>5.75</v>
      </c>
      <c r="O42" s="88">
        <v>0.42</v>
      </c>
      <c r="P42" s="22" t="s">
        <v>3026</v>
      </c>
      <c r="Q42" s="162"/>
      <c r="R42" s="162"/>
      <c r="S42" s="81">
        <v>10729661128942</v>
      </c>
      <c r="T42" s="22">
        <v>9603908050</v>
      </c>
      <c r="U42"/>
      <c r="V42"/>
      <c r="W42"/>
    </row>
    <row r="43" spans="1:23">
      <c r="A43" s="79">
        <v>7022</v>
      </c>
      <c r="B43" s="80" t="s">
        <v>3028</v>
      </c>
      <c r="C43" s="22" t="s">
        <v>2967</v>
      </c>
      <c r="D43" s="22" t="s">
        <v>2968</v>
      </c>
      <c r="E43" s="87">
        <v>11.145199999999999</v>
      </c>
      <c r="F43" s="22">
        <v>8.11</v>
      </c>
      <c r="G43" s="27"/>
      <c r="H43" s="22">
        <v>8</v>
      </c>
      <c r="I43" s="22">
        <v>12</v>
      </c>
      <c r="J43" s="22">
        <v>96</v>
      </c>
      <c r="K43" s="22">
        <v>4608</v>
      </c>
      <c r="L43" s="88">
        <v>23.55</v>
      </c>
      <c r="M43" s="88">
        <v>7</v>
      </c>
      <c r="N43" s="88">
        <v>5.85</v>
      </c>
      <c r="O43" s="88">
        <v>0.57999999999999996</v>
      </c>
      <c r="P43" s="22" t="s">
        <v>3026</v>
      </c>
      <c r="Q43" s="162"/>
      <c r="R43" s="162"/>
      <c r="S43" s="81">
        <v>10729661107749</v>
      </c>
      <c r="T43" s="22">
        <v>9603908050</v>
      </c>
      <c r="U43"/>
      <c r="V43"/>
      <c r="W43"/>
    </row>
    <row r="44" spans="1:23">
      <c r="A44" s="79">
        <v>7030</v>
      </c>
      <c r="B44" s="80" t="s">
        <v>3029</v>
      </c>
      <c r="C44" s="22" t="s">
        <v>2967</v>
      </c>
      <c r="D44" s="22" t="s">
        <v>2968</v>
      </c>
      <c r="E44" s="87">
        <v>26.647500000000001</v>
      </c>
      <c r="F44" s="22">
        <v>15.345000000000001</v>
      </c>
      <c r="G44" s="27"/>
      <c r="H44" s="22">
        <v>7</v>
      </c>
      <c r="I44" s="22">
        <v>5</v>
      </c>
      <c r="J44" s="22">
        <v>35</v>
      </c>
      <c r="K44" s="22">
        <v>1680</v>
      </c>
      <c r="L44" s="88">
        <v>32.25</v>
      </c>
      <c r="M44" s="88">
        <v>10.15</v>
      </c>
      <c r="N44" s="88">
        <v>7.7</v>
      </c>
      <c r="O44" s="88">
        <v>1.27</v>
      </c>
      <c r="P44" s="22" t="s">
        <v>3026</v>
      </c>
      <c r="Q44" s="162"/>
      <c r="R44" s="162"/>
      <c r="S44" s="81">
        <v>10729661128959</v>
      </c>
      <c r="T44" s="22">
        <v>9603908050</v>
      </c>
      <c r="U44"/>
      <c r="V44"/>
      <c r="W44"/>
    </row>
    <row r="45" spans="1:23">
      <c r="A45" s="79">
        <v>8354</v>
      </c>
      <c r="B45" s="80" t="s">
        <v>3030</v>
      </c>
      <c r="C45" s="22" t="s">
        <v>2967</v>
      </c>
      <c r="D45" s="22" t="s">
        <v>2968</v>
      </c>
      <c r="E45" s="87">
        <v>15.19375</v>
      </c>
      <c r="F45" s="22">
        <v>8.8849999999999998</v>
      </c>
      <c r="G45" s="27"/>
      <c r="H45" s="22">
        <v>8</v>
      </c>
      <c r="I45" s="22">
        <v>12</v>
      </c>
      <c r="J45" s="22">
        <v>96</v>
      </c>
      <c r="K45" s="22">
        <v>4608</v>
      </c>
      <c r="L45" s="88">
        <v>23.6</v>
      </c>
      <c r="M45" s="88">
        <v>7.05</v>
      </c>
      <c r="N45" s="88">
        <v>5.75</v>
      </c>
      <c r="O45" s="88">
        <v>0.56000000000000005</v>
      </c>
      <c r="P45" s="22" t="s">
        <v>3026</v>
      </c>
      <c r="Q45" s="162"/>
      <c r="R45" s="162"/>
      <c r="S45" s="81">
        <v>10729661143396</v>
      </c>
      <c r="T45" s="22">
        <v>9603908050</v>
      </c>
      <c r="U45"/>
      <c r="V45"/>
      <c r="W45"/>
    </row>
    <row r="46" spans="1:23">
      <c r="A46" s="79">
        <v>8356</v>
      </c>
      <c r="B46" s="80" t="s">
        <v>3031</v>
      </c>
      <c r="C46" s="22" t="s">
        <v>2967</v>
      </c>
      <c r="D46" s="22" t="s">
        <v>2968</v>
      </c>
      <c r="E46" s="87">
        <v>14.96</v>
      </c>
      <c r="F46" s="22">
        <v>11.435</v>
      </c>
      <c r="G46" s="27"/>
      <c r="H46" s="22">
        <v>6</v>
      </c>
      <c r="I46" s="22">
        <v>8</v>
      </c>
      <c r="J46" s="22">
        <v>48</v>
      </c>
      <c r="K46" s="22">
        <v>2304</v>
      </c>
      <c r="L46" s="88">
        <v>24.35</v>
      </c>
      <c r="M46" s="88">
        <v>10</v>
      </c>
      <c r="N46" s="88">
        <v>8</v>
      </c>
      <c r="O46" s="88">
        <v>1.21</v>
      </c>
      <c r="P46" s="22" t="s">
        <v>3026</v>
      </c>
      <c r="Q46" s="162"/>
      <c r="R46" s="162"/>
      <c r="S46" s="81">
        <v>10729661143402</v>
      </c>
      <c r="T46" s="22">
        <v>9603908050</v>
      </c>
      <c r="U46"/>
      <c r="V46"/>
      <c r="W46"/>
    </row>
    <row r="47" spans="1:23">
      <c r="A47" s="79" t="s">
        <v>3032</v>
      </c>
      <c r="B47" s="80" t="s">
        <v>3033</v>
      </c>
      <c r="C47" s="22" t="s">
        <v>2967</v>
      </c>
      <c r="D47" s="22" t="s">
        <v>2968</v>
      </c>
      <c r="E47" s="87">
        <v>5.2229100000000006</v>
      </c>
      <c r="F47" s="22">
        <v>17.2</v>
      </c>
      <c r="G47" s="27"/>
      <c r="H47" s="22">
        <v>12</v>
      </c>
      <c r="I47" s="22">
        <v>8</v>
      </c>
      <c r="J47" s="22">
        <v>96</v>
      </c>
      <c r="K47" s="22">
        <v>4608</v>
      </c>
      <c r="L47" s="88">
        <v>56.125</v>
      </c>
      <c r="M47" s="88">
        <v>5.125</v>
      </c>
      <c r="N47" s="88">
        <v>3.75</v>
      </c>
      <c r="O47" s="88">
        <v>0.69</v>
      </c>
      <c r="P47" s="22" t="s">
        <v>2996</v>
      </c>
      <c r="Q47" s="162"/>
      <c r="R47" s="162"/>
      <c r="S47" s="81">
        <v>10729661143457</v>
      </c>
      <c r="T47" s="22">
        <v>4417002000</v>
      </c>
      <c r="U47"/>
      <c r="V47"/>
      <c r="W47"/>
    </row>
    <row r="48" spans="1:23">
      <c r="A48" s="79" t="s">
        <v>3034</v>
      </c>
      <c r="B48" s="80" t="s">
        <v>3035</v>
      </c>
      <c r="C48" s="22" t="s">
        <v>2967</v>
      </c>
      <c r="D48" s="22" t="s">
        <v>2968</v>
      </c>
      <c r="E48" s="87">
        <v>15.586450000000003</v>
      </c>
      <c r="F48" s="22">
        <v>4.2249999999999996</v>
      </c>
      <c r="G48" s="27"/>
      <c r="H48" s="22">
        <v>11</v>
      </c>
      <c r="I48" s="22">
        <v>10</v>
      </c>
      <c r="J48" s="22">
        <v>110</v>
      </c>
      <c r="K48" s="22">
        <v>5280</v>
      </c>
      <c r="L48" s="88">
        <v>19.3</v>
      </c>
      <c r="M48" s="88">
        <v>8.5500000000000007</v>
      </c>
      <c r="N48" s="88">
        <v>4.7</v>
      </c>
      <c r="O48" s="88">
        <v>0.39</v>
      </c>
      <c r="P48" s="22" t="s">
        <v>926</v>
      </c>
      <c r="Q48" s="162"/>
      <c r="R48" s="162"/>
      <c r="S48" s="81">
        <v>10729661143266</v>
      </c>
      <c r="T48" s="22">
        <v>4016996050</v>
      </c>
      <c r="U48"/>
      <c r="V48"/>
      <c r="W48"/>
    </row>
    <row r="49" spans="1:23">
      <c r="A49" s="79" t="s">
        <v>3036</v>
      </c>
      <c r="B49" s="80" t="s">
        <v>3037</v>
      </c>
      <c r="C49" s="22" t="s">
        <v>2967</v>
      </c>
      <c r="D49" s="22" t="s">
        <v>2968</v>
      </c>
      <c r="E49" s="87">
        <v>16.858050000000002</v>
      </c>
      <c r="F49" s="22">
        <v>5.25</v>
      </c>
      <c r="G49" s="27"/>
      <c r="H49" s="22">
        <v>11</v>
      </c>
      <c r="I49" s="22">
        <v>9</v>
      </c>
      <c r="J49" s="22">
        <v>99</v>
      </c>
      <c r="K49" s="22">
        <v>4752</v>
      </c>
      <c r="L49" s="88">
        <v>24.6</v>
      </c>
      <c r="M49" s="88">
        <v>8.6</v>
      </c>
      <c r="N49" s="88">
        <v>4.2</v>
      </c>
      <c r="O49" s="88">
        <v>0.52</v>
      </c>
      <c r="P49" s="22" t="s">
        <v>926</v>
      </c>
      <c r="Q49" s="139"/>
      <c r="R49" s="139"/>
      <c r="S49" s="81">
        <v>10729661149947</v>
      </c>
      <c r="T49" s="22">
        <v>4016996050</v>
      </c>
      <c r="U49"/>
      <c r="V49"/>
      <c r="W49"/>
    </row>
    <row r="50" spans="1:23">
      <c r="A50" s="79" t="s">
        <v>3038</v>
      </c>
      <c r="B50" s="80" t="s">
        <v>3039</v>
      </c>
      <c r="C50" s="22" t="s">
        <v>2967</v>
      </c>
      <c r="D50" s="22" t="s">
        <v>2968</v>
      </c>
      <c r="E50" s="87">
        <v>15.668730000000004</v>
      </c>
      <c r="F50" s="22">
        <v>6.55</v>
      </c>
      <c r="G50" s="27"/>
      <c r="H50" s="22">
        <v>12</v>
      </c>
      <c r="I50" s="22">
        <v>8</v>
      </c>
      <c r="J50" s="22">
        <v>96</v>
      </c>
      <c r="K50" s="22">
        <v>4608</v>
      </c>
      <c r="L50" s="88">
        <v>30.9</v>
      </c>
      <c r="M50" s="88">
        <v>8.6</v>
      </c>
      <c r="N50" s="88">
        <v>4.3</v>
      </c>
      <c r="O50" s="88">
        <v>0.48</v>
      </c>
      <c r="P50" s="22" t="s">
        <v>926</v>
      </c>
      <c r="Q50" s="139"/>
      <c r="R50" s="139"/>
      <c r="S50" s="81">
        <v>10729661143242</v>
      </c>
      <c r="T50" s="22">
        <v>4016996050</v>
      </c>
      <c r="U50"/>
      <c r="V50"/>
      <c r="W50"/>
    </row>
    <row r="51" spans="1:23">
      <c r="A51" s="79" t="s">
        <v>3040</v>
      </c>
      <c r="B51" s="80" t="s">
        <v>3041</v>
      </c>
      <c r="C51" s="22" t="s">
        <v>2967</v>
      </c>
      <c r="D51" s="22" t="s">
        <v>2968</v>
      </c>
      <c r="E51" s="87">
        <v>20.495200000000004</v>
      </c>
      <c r="F51" s="22">
        <v>7.5</v>
      </c>
      <c r="G51" s="27"/>
      <c r="H51" s="22">
        <v>12</v>
      </c>
      <c r="I51" s="22">
        <v>7</v>
      </c>
      <c r="J51" s="22">
        <v>84</v>
      </c>
      <c r="K51" s="22">
        <v>4032</v>
      </c>
      <c r="L51" s="88">
        <v>36.6</v>
      </c>
      <c r="M51" s="88">
        <v>8.6</v>
      </c>
      <c r="N51" s="88">
        <v>4.3</v>
      </c>
      <c r="O51" s="88">
        <v>0.59</v>
      </c>
      <c r="P51" s="22" t="s">
        <v>926</v>
      </c>
      <c r="Q51" s="139"/>
      <c r="R51" s="139"/>
      <c r="S51" s="81">
        <v>10729661149961</v>
      </c>
      <c r="T51" s="22">
        <v>4016996050</v>
      </c>
      <c r="U51"/>
      <c r="V51"/>
      <c r="W51"/>
    </row>
    <row r="52" spans="1:23">
      <c r="A52" s="79" t="s">
        <v>3042</v>
      </c>
      <c r="B52" s="80" t="s">
        <v>3043</v>
      </c>
      <c r="C52" s="22" t="s">
        <v>2967</v>
      </c>
      <c r="D52" s="22" t="s">
        <v>2968</v>
      </c>
      <c r="E52" s="87">
        <v>23.131900000000002</v>
      </c>
      <c r="F52" s="22">
        <v>5.3</v>
      </c>
      <c r="G52" s="27"/>
      <c r="H52" s="22">
        <v>10</v>
      </c>
      <c r="I52" s="22">
        <v>9</v>
      </c>
      <c r="J52" s="22">
        <v>90</v>
      </c>
      <c r="K52" s="22">
        <v>4320</v>
      </c>
      <c r="L52" s="88">
        <v>24.6</v>
      </c>
      <c r="M52" s="88">
        <v>8.6</v>
      </c>
      <c r="N52" s="88">
        <v>4.2</v>
      </c>
      <c r="O52" s="88">
        <v>0.53</v>
      </c>
      <c r="P52" s="22" t="s">
        <v>926</v>
      </c>
      <c r="Q52" s="139"/>
      <c r="R52" s="139"/>
      <c r="S52" s="81">
        <v>10729661149978</v>
      </c>
      <c r="T52" s="22">
        <v>4016996050</v>
      </c>
      <c r="U52"/>
      <c r="V52"/>
      <c r="W52"/>
    </row>
    <row r="53" spans="1:23">
      <c r="A53" s="79" t="s">
        <v>3044</v>
      </c>
      <c r="B53" s="80" t="s">
        <v>3045</v>
      </c>
      <c r="C53" s="22" t="s">
        <v>2967</v>
      </c>
      <c r="D53" s="22" t="s">
        <v>2968</v>
      </c>
      <c r="E53" s="87">
        <v>26.479200000000002</v>
      </c>
      <c r="F53" s="22">
        <v>7.6</v>
      </c>
      <c r="G53" s="27"/>
      <c r="H53" s="22">
        <v>10</v>
      </c>
      <c r="I53" s="22">
        <v>5</v>
      </c>
      <c r="J53" s="22">
        <v>50</v>
      </c>
      <c r="K53" s="22">
        <v>2400</v>
      </c>
      <c r="L53" s="88">
        <v>36.5</v>
      </c>
      <c r="M53" s="88">
        <v>8.6</v>
      </c>
      <c r="N53" s="88">
        <v>4.3</v>
      </c>
      <c r="O53" s="88">
        <v>0.96</v>
      </c>
      <c r="P53" s="22" t="s">
        <v>926</v>
      </c>
      <c r="Q53" s="139"/>
      <c r="R53" s="139"/>
      <c r="S53" s="81">
        <v>10729661149992</v>
      </c>
      <c r="T53" s="22">
        <v>4016996050</v>
      </c>
      <c r="U53"/>
      <c r="V53"/>
      <c r="W53"/>
    </row>
    <row r="54" spans="1:23">
      <c r="A54" s="79" t="s">
        <v>3046</v>
      </c>
      <c r="B54" s="80" t="s">
        <v>3047</v>
      </c>
      <c r="C54" s="22" t="s">
        <v>2967</v>
      </c>
      <c r="D54" s="22" t="s">
        <v>2968</v>
      </c>
      <c r="E54" s="87">
        <v>23.720950000000002</v>
      </c>
      <c r="F54" s="22">
        <v>5.25</v>
      </c>
      <c r="G54" s="27"/>
      <c r="H54" s="22">
        <v>10</v>
      </c>
      <c r="I54" s="22">
        <v>9</v>
      </c>
      <c r="J54" s="22">
        <v>90</v>
      </c>
      <c r="K54" s="22">
        <v>4320</v>
      </c>
      <c r="L54" s="88">
        <v>24.5</v>
      </c>
      <c r="M54" s="88">
        <v>8.6</v>
      </c>
      <c r="N54" s="88">
        <v>4.2</v>
      </c>
      <c r="O54" s="88">
        <v>0.54</v>
      </c>
      <c r="P54" s="22" t="s">
        <v>926</v>
      </c>
      <c r="Q54" s="139"/>
      <c r="R54" s="139"/>
      <c r="S54" s="81">
        <v>10729661143273</v>
      </c>
      <c r="T54" s="22">
        <v>4016996050</v>
      </c>
      <c r="U54"/>
      <c r="V54"/>
      <c r="W54"/>
    </row>
    <row r="55" spans="1:23">
      <c r="A55" s="79">
        <v>142</v>
      </c>
      <c r="B55" s="80" t="s">
        <v>3048</v>
      </c>
      <c r="C55" s="22" t="s">
        <v>2967</v>
      </c>
      <c r="D55" s="22" t="s">
        <v>2968</v>
      </c>
      <c r="E55" s="87">
        <v>26.180000000000003</v>
      </c>
      <c r="F55" s="22">
        <v>14.19</v>
      </c>
      <c r="G55" s="27"/>
      <c r="H55" s="22">
        <v>2</v>
      </c>
      <c r="I55" s="22">
        <v>6</v>
      </c>
      <c r="J55" s="22">
        <v>12</v>
      </c>
      <c r="K55" s="22">
        <v>576</v>
      </c>
      <c r="L55" s="88">
        <v>20.65</v>
      </c>
      <c r="M55" s="88">
        <v>16.5</v>
      </c>
      <c r="N55" s="88">
        <v>23.85</v>
      </c>
      <c r="O55" s="88">
        <v>4.37</v>
      </c>
      <c r="P55" s="22" t="s">
        <v>2999</v>
      </c>
      <c r="Q55" s="139"/>
      <c r="R55" s="139"/>
      <c r="S55" s="81">
        <v>10729661142825</v>
      </c>
      <c r="T55" s="22">
        <v>3923900014</v>
      </c>
      <c r="U55"/>
      <c r="V55"/>
      <c r="W55"/>
    </row>
    <row r="56" spans="1:23">
      <c r="A56" s="79">
        <v>460</v>
      </c>
      <c r="B56" s="80" t="s">
        <v>3049</v>
      </c>
      <c r="C56" s="22" t="s">
        <v>2967</v>
      </c>
      <c r="D56" s="22" t="s">
        <v>2968</v>
      </c>
      <c r="E56" s="87">
        <v>102.85000000000001</v>
      </c>
      <c r="F56" s="22">
        <v>18.559999999999999</v>
      </c>
      <c r="G56" s="27"/>
      <c r="H56" s="22">
        <v>3</v>
      </c>
      <c r="I56" s="22">
        <v>4</v>
      </c>
      <c r="J56" s="22">
        <v>12</v>
      </c>
      <c r="K56" s="22">
        <v>576</v>
      </c>
      <c r="L56" s="88">
        <v>25.35</v>
      </c>
      <c r="M56" s="88">
        <v>18.7</v>
      </c>
      <c r="N56" s="88">
        <v>17.100000000000001</v>
      </c>
      <c r="O56" s="88">
        <v>4.3</v>
      </c>
      <c r="P56" s="22" t="s">
        <v>926</v>
      </c>
      <c r="Q56" s="139"/>
      <c r="R56" s="139"/>
      <c r="S56" s="81">
        <v>10729661145222</v>
      </c>
      <c r="T56" s="22">
        <v>3926901000</v>
      </c>
      <c r="U56"/>
      <c r="V56"/>
      <c r="W56"/>
    </row>
    <row r="57" spans="1:23">
      <c r="A57" s="79" t="s">
        <v>3050</v>
      </c>
      <c r="B57" s="80" t="s">
        <v>3051</v>
      </c>
      <c r="C57" s="22" t="s">
        <v>2967</v>
      </c>
      <c r="D57" s="22" t="s">
        <v>2968</v>
      </c>
      <c r="E57" s="87">
        <v>42.075000000000003</v>
      </c>
      <c r="F57" s="22">
        <v>10.94</v>
      </c>
      <c r="G57" s="27"/>
      <c r="H57" s="22">
        <v>3</v>
      </c>
      <c r="I57" s="22">
        <v>6</v>
      </c>
      <c r="J57" s="22">
        <v>18</v>
      </c>
      <c r="K57" s="22">
        <v>864</v>
      </c>
      <c r="L57" s="88">
        <v>18.7</v>
      </c>
      <c r="M57" s="88">
        <v>16.55</v>
      </c>
      <c r="N57" s="88">
        <v>15</v>
      </c>
      <c r="O57" s="88">
        <v>2.6</v>
      </c>
      <c r="P57" s="22" t="s">
        <v>926</v>
      </c>
      <c r="Q57" s="139"/>
      <c r="R57" s="139"/>
      <c r="S57" s="81">
        <v>10729661145154</v>
      </c>
      <c r="T57" s="22">
        <v>3926901000</v>
      </c>
      <c r="U57"/>
      <c r="V57"/>
      <c r="W57"/>
    </row>
    <row r="58" spans="1:23">
      <c r="A58" s="79" t="s">
        <v>3052</v>
      </c>
      <c r="B58" s="80" t="s">
        <v>3053</v>
      </c>
      <c r="C58" s="22" t="s">
        <v>2967</v>
      </c>
      <c r="D58" s="22" t="s">
        <v>2968</v>
      </c>
      <c r="E58" s="87">
        <v>42.075000000000003</v>
      </c>
      <c r="F58" s="22">
        <v>10.615</v>
      </c>
      <c r="G58" s="27"/>
      <c r="H58" s="22">
        <v>3</v>
      </c>
      <c r="I58" s="22">
        <v>6</v>
      </c>
      <c r="J58" s="22">
        <v>18</v>
      </c>
      <c r="K58" s="22">
        <v>864</v>
      </c>
      <c r="L58" s="88">
        <v>18.55</v>
      </c>
      <c r="M58" s="88">
        <v>16.399999999999999</v>
      </c>
      <c r="N58" s="88">
        <v>15.05</v>
      </c>
      <c r="O58" s="88">
        <v>2.6</v>
      </c>
      <c r="P58" s="22" t="s">
        <v>926</v>
      </c>
      <c r="Q58" s="139"/>
      <c r="R58" s="139"/>
      <c r="S58" s="81">
        <v>10729661145161</v>
      </c>
      <c r="T58" s="22">
        <v>3926901000</v>
      </c>
      <c r="U58"/>
      <c r="V58"/>
      <c r="W58"/>
    </row>
    <row r="59" spans="1:23">
      <c r="A59" s="79" t="s">
        <v>3054</v>
      </c>
      <c r="B59" s="80" t="s">
        <v>3055</v>
      </c>
      <c r="C59" s="22" t="s">
        <v>2967</v>
      </c>
      <c r="D59" s="22" t="s">
        <v>2968</v>
      </c>
      <c r="E59" s="87">
        <v>42.075000000000003</v>
      </c>
      <c r="F59" s="22">
        <v>10.555</v>
      </c>
      <c r="G59" s="27"/>
      <c r="H59" s="22">
        <v>3</v>
      </c>
      <c r="I59" s="22">
        <v>6</v>
      </c>
      <c r="J59" s="22">
        <v>18</v>
      </c>
      <c r="K59" s="22">
        <v>864</v>
      </c>
      <c r="L59" s="88">
        <v>19</v>
      </c>
      <c r="M59" s="88">
        <v>16.55</v>
      </c>
      <c r="N59" s="88">
        <v>15.1</v>
      </c>
      <c r="O59" s="88">
        <v>2.6</v>
      </c>
      <c r="P59" s="22" t="s">
        <v>926</v>
      </c>
      <c r="Q59" s="139"/>
      <c r="R59" s="139"/>
      <c r="S59" s="81">
        <v>10729661145185</v>
      </c>
      <c r="T59" s="22">
        <v>3926901000</v>
      </c>
      <c r="U59"/>
      <c r="V59"/>
      <c r="W59"/>
    </row>
    <row r="60" spans="1:23">
      <c r="A60" s="79" t="s">
        <v>3056</v>
      </c>
      <c r="B60" s="80" t="s">
        <v>3057</v>
      </c>
      <c r="C60" s="22" t="s">
        <v>2967</v>
      </c>
      <c r="D60" s="22" t="s">
        <v>2968</v>
      </c>
      <c r="E60" s="87">
        <v>70.125</v>
      </c>
      <c r="F60" s="22">
        <v>10.8</v>
      </c>
      <c r="G60" s="27"/>
      <c r="H60" s="22">
        <v>3</v>
      </c>
      <c r="I60" s="22">
        <v>6</v>
      </c>
      <c r="J60" s="22">
        <v>18</v>
      </c>
      <c r="K60" s="22">
        <v>864</v>
      </c>
      <c r="L60" s="88">
        <v>22.45</v>
      </c>
      <c r="M60" s="88">
        <v>11.95</v>
      </c>
      <c r="N60" s="88">
        <v>13.05</v>
      </c>
      <c r="O60" s="88">
        <v>1.9</v>
      </c>
      <c r="P60" s="22" t="s">
        <v>2970</v>
      </c>
      <c r="Q60" s="139"/>
      <c r="R60" s="139"/>
      <c r="S60" s="81">
        <v>10729661145260</v>
      </c>
      <c r="T60" s="22">
        <v>8479899499</v>
      </c>
      <c r="U60"/>
      <c r="V60"/>
      <c r="W60"/>
    </row>
    <row r="61" spans="1:23">
      <c r="A61" s="79" t="s">
        <v>3058</v>
      </c>
      <c r="B61" s="80" t="s">
        <v>3059</v>
      </c>
      <c r="C61" s="22" t="s">
        <v>2967</v>
      </c>
      <c r="D61" s="22" t="s">
        <v>2968</v>
      </c>
      <c r="E61" s="87">
        <v>70.125</v>
      </c>
      <c r="F61" s="22">
        <v>10.15</v>
      </c>
      <c r="G61" s="27"/>
      <c r="H61" s="22">
        <v>3</v>
      </c>
      <c r="I61" s="22">
        <v>6</v>
      </c>
      <c r="J61" s="22">
        <v>18</v>
      </c>
      <c r="K61" s="22">
        <v>864</v>
      </c>
      <c r="L61" s="88">
        <v>22.75</v>
      </c>
      <c r="M61" s="88">
        <v>11.95</v>
      </c>
      <c r="N61" s="88">
        <v>13.05</v>
      </c>
      <c r="O61" s="88">
        <v>1.9</v>
      </c>
      <c r="P61" s="22" t="s">
        <v>2970</v>
      </c>
      <c r="Q61" s="139"/>
      <c r="R61" s="139"/>
      <c r="S61" s="81">
        <v>10729661145253</v>
      </c>
      <c r="T61" s="22">
        <v>8479899499</v>
      </c>
      <c r="U61"/>
      <c r="V61"/>
      <c r="W61"/>
    </row>
    <row r="62" spans="1:23">
      <c r="A62" s="79" t="s">
        <v>3060</v>
      </c>
      <c r="B62" s="80" t="s">
        <v>3061</v>
      </c>
      <c r="C62" s="22" t="s">
        <v>2967</v>
      </c>
      <c r="D62" s="22" t="s">
        <v>2968</v>
      </c>
      <c r="E62" s="87">
        <v>54.230000000000004</v>
      </c>
      <c r="F62" s="22">
        <v>9.1950000000000003</v>
      </c>
      <c r="G62" s="27"/>
      <c r="H62" s="22">
        <v>2</v>
      </c>
      <c r="I62" s="22">
        <v>9</v>
      </c>
      <c r="J62" s="22">
        <v>18</v>
      </c>
      <c r="K62" s="22">
        <v>864</v>
      </c>
      <c r="L62" s="88">
        <v>14.45</v>
      </c>
      <c r="M62" s="88">
        <v>12.75</v>
      </c>
      <c r="N62" s="88">
        <v>17.850000000000001</v>
      </c>
      <c r="O62" s="88">
        <v>1.7</v>
      </c>
      <c r="P62" s="22" t="s">
        <v>926</v>
      </c>
      <c r="Q62" s="139"/>
      <c r="R62" s="139"/>
      <c r="S62" s="81">
        <v>10729661145291</v>
      </c>
      <c r="T62" s="22">
        <v>8479899499</v>
      </c>
      <c r="U62"/>
      <c r="V62"/>
      <c r="W62"/>
    </row>
    <row r="63" spans="1:23">
      <c r="A63" s="79" t="s">
        <v>3062</v>
      </c>
      <c r="B63" s="80" t="s">
        <v>3063</v>
      </c>
      <c r="C63" s="22" t="s">
        <v>2967</v>
      </c>
      <c r="D63" s="22" t="s">
        <v>2968</v>
      </c>
      <c r="E63" s="87">
        <v>54.230000000000004</v>
      </c>
      <c r="F63" s="22">
        <v>8.8699999999999992</v>
      </c>
      <c r="G63" s="27"/>
      <c r="H63" s="22">
        <v>2</v>
      </c>
      <c r="I63" s="22">
        <v>9</v>
      </c>
      <c r="J63" s="22">
        <v>18</v>
      </c>
      <c r="K63" s="22">
        <v>864</v>
      </c>
      <c r="L63" s="88">
        <v>13.7</v>
      </c>
      <c r="M63" s="88">
        <v>12.65</v>
      </c>
      <c r="N63" s="88">
        <v>17.850000000000001</v>
      </c>
      <c r="O63" s="88">
        <v>1.7</v>
      </c>
      <c r="P63" s="22" t="s">
        <v>926</v>
      </c>
      <c r="Q63" s="139"/>
      <c r="R63" s="139"/>
      <c r="S63" s="81">
        <v>10729661145307</v>
      </c>
      <c r="T63" s="22">
        <v>8479899499</v>
      </c>
      <c r="U63"/>
      <c r="V63"/>
      <c r="W63"/>
    </row>
    <row r="64" spans="1:23">
      <c r="A64" s="79" t="s">
        <v>3064</v>
      </c>
      <c r="B64" s="80" t="s">
        <v>3065</v>
      </c>
      <c r="C64" s="22" t="s">
        <v>2967</v>
      </c>
      <c r="D64" s="22" t="s">
        <v>2968</v>
      </c>
      <c r="E64" s="87">
        <v>54.230000000000004</v>
      </c>
      <c r="F64" s="22">
        <v>8.8049999999999997</v>
      </c>
      <c r="G64" s="27"/>
      <c r="H64" s="22">
        <v>2</v>
      </c>
      <c r="I64" s="22">
        <v>9</v>
      </c>
      <c r="J64" s="22">
        <v>18</v>
      </c>
      <c r="K64" s="22">
        <v>864</v>
      </c>
      <c r="L64" s="88">
        <v>12.6</v>
      </c>
      <c r="M64" s="88">
        <v>13.8</v>
      </c>
      <c r="N64" s="88">
        <v>17.5</v>
      </c>
      <c r="O64" s="88">
        <v>1.7</v>
      </c>
      <c r="P64" s="22" t="s">
        <v>926</v>
      </c>
      <c r="Q64" s="139"/>
      <c r="R64" s="139"/>
      <c r="S64" s="81">
        <v>10729661145321</v>
      </c>
      <c r="T64" s="22">
        <v>8479899499</v>
      </c>
      <c r="U64"/>
      <c r="V64"/>
      <c r="W64"/>
    </row>
    <row r="65" spans="1:23" s="137" customFormat="1">
      <c r="A65" s="79" t="s">
        <v>3066</v>
      </c>
      <c r="B65" s="80" t="s">
        <v>3067</v>
      </c>
      <c r="C65" s="22" t="s">
        <v>2967</v>
      </c>
      <c r="D65" s="22" t="s">
        <v>2968</v>
      </c>
      <c r="E65" s="87">
        <v>39.270000000000003</v>
      </c>
      <c r="F65" s="22">
        <v>8.4649999999999999</v>
      </c>
      <c r="G65" s="27"/>
      <c r="H65" s="22">
        <v>4</v>
      </c>
      <c r="I65" s="22">
        <v>9</v>
      </c>
      <c r="J65" s="22">
        <v>36</v>
      </c>
      <c r="K65" s="22">
        <v>1728</v>
      </c>
      <c r="L65" s="88">
        <v>18.899999999999999</v>
      </c>
      <c r="M65" s="88">
        <v>11.3</v>
      </c>
      <c r="N65" s="88">
        <v>11.95</v>
      </c>
      <c r="O65" s="88">
        <v>1.3</v>
      </c>
      <c r="P65" s="22" t="s">
        <v>2970</v>
      </c>
      <c r="Q65" s="139"/>
      <c r="R65" s="139"/>
      <c r="S65" s="81">
        <v>10729661111890</v>
      </c>
      <c r="T65" s="22">
        <v>3926901000</v>
      </c>
      <c r="U65" s="108"/>
      <c r="V65" s="108"/>
      <c r="W65" s="108"/>
    </row>
    <row r="66" spans="1:23">
      <c r="A66" s="79" t="s">
        <v>3068</v>
      </c>
      <c r="B66" s="80" t="s">
        <v>3069</v>
      </c>
      <c r="C66" s="22" t="s">
        <v>2967</v>
      </c>
      <c r="D66" s="22" t="s">
        <v>2968</v>
      </c>
      <c r="E66" s="87">
        <v>102.85000000000001</v>
      </c>
      <c r="F66" s="22">
        <v>20.350000000000001</v>
      </c>
      <c r="G66" s="27"/>
      <c r="H66" s="22">
        <v>2</v>
      </c>
      <c r="I66" s="22">
        <v>6</v>
      </c>
      <c r="J66" s="22">
        <v>12</v>
      </c>
      <c r="K66" s="22">
        <v>576</v>
      </c>
      <c r="L66" s="88">
        <v>18.899999999999999</v>
      </c>
      <c r="M66" s="88">
        <v>16</v>
      </c>
      <c r="N66" s="88">
        <v>22.2</v>
      </c>
      <c r="O66" s="88">
        <v>4</v>
      </c>
      <c r="P66" s="22" t="s">
        <v>2970</v>
      </c>
      <c r="Q66" s="139"/>
      <c r="R66" s="139"/>
      <c r="S66" s="81">
        <v>10729661145529</v>
      </c>
      <c r="T66" s="22">
        <v>3926901000</v>
      </c>
      <c r="U66"/>
      <c r="V66"/>
      <c r="W66"/>
    </row>
    <row r="67" spans="1:23">
      <c r="A67" s="79" t="s">
        <v>3070</v>
      </c>
      <c r="B67" s="80" t="s">
        <v>3071</v>
      </c>
      <c r="C67" s="22" t="s">
        <v>2967</v>
      </c>
      <c r="D67" s="22" t="s">
        <v>2968</v>
      </c>
      <c r="E67" s="87">
        <v>102.85000000000001</v>
      </c>
      <c r="F67" s="22">
        <v>20.164999999999999</v>
      </c>
      <c r="G67" s="27"/>
      <c r="H67" s="22">
        <v>2</v>
      </c>
      <c r="I67" s="22">
        <v>6</v>
      </c>
      <c r="J67" s="22">
        <v>12</v>
      </c>
      <c r="K67" s="22">
        <v>576</v>
      </c>
      <c r="L67" s="88">
        <v>19.149999999999999</v>
      </c>
      <c r="M67" s="88">
        <v>16.399999999999999</v>
      </c>
      <c r="N67" s="88">
        <v>22.3</v>
      </c>
      <c r="O67" s="88">
        <v>4</v>
      </c>
      <c r="P67" s="22" t="s">
        <v>2970</v>
      </c>
      <c r="Q67" s="139"/>
      <c r="R67" s="139"/>
      <c r="S67" s="81">
        <v>10729661145536</v>
      </c>
      <c r="T67" s="22">
        <v>3926901000</v>
      </c>
      <c r="U67"/>
      <c r="V67"/>
      <c r="W67"/>
    </row>
    <row r="68" spans="1:23">
      <c r="A68" s="79" t="s">
        <v>3072</v>
      </c>
      <c r="B68" s="80" t="s">
        <v>3073</v>
      </c>
      <c r="C68" s="22" t="s">
        <v>2967</v>
      </c>
      <c r="D68" s="22" t="s">
        <v>2968</v>
      </c>
      <c r="E68" s="87">
        <v>81.344999999999999</v>
      </c>
      <c r="F68" s="22">
        <v>17.965</v>
      </c>
      <c r="G68" s="27"/>
      <c r="H68" s="22">
        <v>2</v>
      </c>
      <c r="I68" s="22">
        <v>6</v>
      </c>
      <c r="J68" s="22">
        <v>12</v>
      </c>
      <c r="K68" s="22">
        <v>576</v>
      </c>
      <c r="L68" s="88">
        <v>19.399999999999999</v>
      </c>
      <c r="M68" s="88">
        <v>16.399999999999999</v>
      </c>
      <c r="N68" s="88">
        <v>17.25</v>
      </c>
      <c r="O68" s="88">
        <v>3.5</v>
      </c>
      <c r="P68" s="22" t="s">
        <v>926</v>
      </c>
      <c r="Q68" s="139"/>
      <c r="R68" s="139"/>
      <c r="S68" s="81">
        <v>10729661145390</v>
      </c>
      <c r="T68" s="22">
        <v>3926901000</v>
      </c>
      <c r="U68"/>
      <c r="V68"/>
      <c r="W68"/>
    </row>
    <row r="69" spans="1:23">
      <c r="A69" s="79" t="s">
        <v>3074</v>
      </c>
      <c r="B69" s="80" t="s">
        <v>3075</v>
      </c>
      <c r="C69" s="22" t="s">
        <v>2967</v>
      </c>
      <c r="D69" s="22" t="s">
        <v>2968</v>
      </c>
      <c r="E69" s="87">
        <v>81.344999999999999</v>
      </c>
      <c r="F69" s="22">
        <v>18.524999999999999</v>
      </c>
      <c r="G69" s="27"/>
      <c r="H69" s="22">
        <v>2</v>
      </c>
      <c r="I69" s="22">
        <v>6</v>
      </c>
      <c r="J69" s="22">
        <v>12</v>
      </c>
      <c r="K69" s="22">
        <v>576</v>
      </c>
      <c r="L69" s="88">
        <v>19.3</v>
      </c>
      <c r="M69" s="88">
        <v>16.600000000000001</v>
      </c>
      <c r="N69" s="88">
        <v>18</v>
      </c>
      <c r="O69" s="88">
        <v>3.5</v>
      </c>
      <c r="P69" s="22" t="s">
        <v>926</v>
      </c>
      <c r="Q69" s="139"/>
      <c r="R69" s="139"/>
      <c r="S69" s="81">
        <v>10729661145406</v>
      </c>
      <c r="T69" s="22">
        <v>3926901000</v>
      </c>
      <c r="U69"/>
      <c r="V69"/>
      <c r="W69"/>
    </row>
    <row r="70" spans="1:23">
      <c r="A70" s="79" t="s">
        <v>3076</v>
      </c>
      <c r="B70" s="80" t="s">
        <v>3077</v>
      </c>
      <c r="C70" s="22" t="s">
        <v>2967</v>
      </c>
      <c r="D70" s="22" t="s">
        <v>2968</v>
      </c>
      <c r="E70" s="87">
        <v>81.344999999999999</v>
      </c>
      <c r="F70" s="22">
        <v>19.95</v>
      </c>
      <c r="G70" s="27"/>
      <c r="H70" s="22">
        <v>2</v>
      </c>
      <c r="I70" s="22">
        <v>6</v>
      </c>
      <c r="J70" s="22">
        <v>12</v>
      </c>
      <c r="K70" s="22">
        <v>576</v>
      </c>
      <c r="L70" s="88">
        <v>16</v>
      </c>
      <c r="M70" s="88">
        <v>18.7</v>
      </c>
      <c r="N70" s="88">
        <v>17</v>
      </c>
      <c r="O70" s="88">
        <v>3.5</v>
      </c>
      <c r="P70" s="22" t="s">
        <v>926</v>
      </c>
      <c r="Q70" s="139"/>
      <c r="R70" s="139"/>
      <c r="S70" s="81">
        <v>10729661165213</v>
      </c>
      <c r="T70" s="22">
        <v>3926901000</v>
      </c>
      <c r="U70"/>
      <c r="V70"/>
      <c r="W70"/>
    </row>
    <row r="71" spans="1:23">
      <c r="A71" s="79" t="s">
        <v>3078</v>
      </c>
      <c r="B71" s="80" t="s">
        <v>3079</v>
      </c>
      <c r="C71" s="22" t="s">
        <v>2967</v>
      </c>
      <c r="D71" s="22" t="s">
        <v>2968</v>
      </c>
      <c r="E71" s="87">
        <v>70.125</v>
      </c>
      <c r="F71" s="22">
        <v>18.32</v>
      </c>
      <c r="G71" s="27"/>
      <c r="H71" s="22">
        <v>3</v>
      </c>
      <c r="I71" s="22">
        <v>6</v>
      </c>
      <c r="J71" s="22">
        <v>18</v>
      </c>
      <c r="K71" s="22">
        <v>864</v>
      </c>
      <c r="L71" s="88">
        <v>19.899999999999999</v>
      </c>
      <c r="M71" s="88">
        <v>16.3</v>
      </c>
      <c r="N71" s="88">
        <v>17.75</v>
      </c>
      <c r="O71" s="88">
        <v>2.89</v>
      </c>
      <c r="P71" s="22" t="s">
        <v>926</v>
      </c>
      <c r="Q71" s="139"/>
      <c r="R71" s="139"/>
      <c r="S71" s="81">
        <v>10729661145420</v>
      </c>
      <c r="T71" s="22">
        <v>3926901000</v>
      </c>
      <c r="U71"/>
      <c r="V71"/>
      <c r="W71"/>
    </row>
    <row r="72" spans="1:23">
      <c r="A72" s="79" t="s">
        <v>3080</v>
      </c>
      <c r="B72" s="80" t="s">
        <v>3081</v>
      </c>
      <c r="C72" s="22" t="s">
        <v>2967</v>
      </c>
      <c r="D72" s="22" t="s">
        <v>2968</v>
      </c>
      <c r="E72" s="87">
        <v>58.905000000000008</v>
      </c>
      <c r="F72" s="22">
        <v>16.614999999999998</v>
      </c>
      <c r="G72" s="27"/>
      <c r="H72" s="22">
        <v>3</v>
      </c>
      <c r="I72" s="22">
        <v>6</v>
      </c>
      <c r="J72" s="22">
        <v>18</v>
      </c>
      <c r="K72" s="22">
        <v>864</v>
      </c>
      <c r="L72" s="88">
        <v>21.25</v>
      </c>
      <c r="M72" s="88">
        <v>16.5</v>
      </c>
      <c r="N72" s="88">
        <v>14.9</v>
      </c>
      <c r="O72" s="88">
        <v>2.8</v>
      </c>
      <c r="P72" s="22" t="s">
        <v>2970</v>
      </c>
      <c r="Q72" s="139"/>
      <c r="R72" s="139"/>
      <c r="S72" s="81">
        <v>10729661166098</v>
      </c>
      <c r="T72" s="22">
        <v>3926901000</v>
      </c>
      <c r="U72"/>
      <c r="V72"/>
      <c r="W72"/>
    </row>
    <row r="73" spans="1:23" s="137" customFormat="1">
      <c r="A73" s="79" t="s">
        <v>3082</v>
      </c>
      <c r="B73" s="80" t="s">
        <v>3083</v>
      </c>
      <c r="C73" s="22" t="s">
        <v>2967</v>
      </c>
      <c r="D73" s="22" t="s">
        <v>2968</v>
      </c>
      <c r="E73" s="87">
        <v>79.475000000000009</v>
      </c>
      <c r="F73" s="22">
        <v>19.565000000000001</v>
      </c>
      <c r="G73" s="27"/>
      <c r="H73" s="22">
        <v>2</v>
      </c>
      <c r="I73" s="22">
        <v>5</v>
      </c>
      <c r="J73" s="22">
        <v>10</v>
      </c>
      <c r="K73" s="22">
        <v>480</v>
      </c>
      <c r="L73" s="88">
        <v>22.55</v>
      </c>
      <c r="M73" s="88">
        <v>16.350000000000001</v>
      </c>
      <c r="N73" s="88">
        <v>18.3</v>
      </c>
      <c r="O73" s="88">
        <v>3.5</v>
      </c>
      <c r="P73" s="22" t="s">
        <v>2970</v>
      </c>
      <c r="Q73" s="139"/>
      <c r="R73" s="139"/>
      <c r="S73" s="81">
        <v>10729661220714</v>
      </c>
      <c r="T73" s="22">
        <v>3926901000</v>
      </c>
      <c r="U73" s="108"/>
      <c r="V73" s="108"/>
      <c r="W73" s="108"/>
    </row>
    <row r="74" spans="1:23">
      <c r="A74" s="79" t="s">
        <v>3084</v>
      </c>
      <c r="B74" s="80" t="s">
        <v>3085</v>
      </c>
      <c r="C74" s="22" t="s">
        <v>2967</v>
      </c>
      <c r="D74" s="22" t="s">
        <v>2968</v>
      </c>
      <c r="E74" s="87">
        <v>50.49</v>
      </c>
      <c r="F74" s="22">
        <v>16.95</v>
      </c>
      <c r="G74" s="27"/>
      <c r="H74" s="22">
        <v>3</v>
      </c>
      <c r="I74" s="22">
        <v>4</v>
      </c>
      <c r="J74" s="22">
        <v>12</v>
      </c>
      <c r="K74" s="22">
        <v>576</v>
      </c>
      <c r="L74" s="88">
        <v>19.600000000000001</v>
      </c>
      <c r="M74" s="88">
        <v>18.600000000000001</v>
      </c>
      <c r="N74" s="88">
        <v>14.3</v>
      </c>
      <c r="O74" s="88">
        <v>3.4</v>
      </c>
      <c r="P74" s="22" t="s">
        <v>2970</v>
      </c>
      <c r="Q74" s="139"/>
      <c r="R74" s="139"/>
      <c r="S74" s="81">
        <v>729661292134</v>
      </c>
      <c r="T74" s="22">
        <v>3926901000</v>
      </c>
      <c r="U74"/>
      <c r="V74"/>
      <c r="W74"/>
    </row>
    <row r="75" spans="1:23">
      <c r="A75" s="79">
        <v>61</v>
      </c>
      <c r="B75" s="80" t="s">
        <v>3086</v>
      </c>
      <c r="C75" s="22" t="s">
        <v>2967</v>
      </c>
      <c r="D75" s="22" t="s">
        <v>2968</v>
      </c>
      <c r="E75" s="87">
        <v>11.687500000000002</v>
      </c>
      <c r="F75" s="22">
        <v>20.7</v>
      </c>
      <c r="G75" s="27"/>
      <c r="H75" s="22">
        <v>6</v>
      </c>
      <c r="I75" s="22">
        <v>4</v>
      </c>
      <c r="J75" s="22">
        <v>24</v>
      </c>
      <c r="K75" s="22">
        <v>1152</v>
      </c>
      <c r="L75" s="88">
        <v>63.3125</v>
      </c>
      <c r="M75" s="88">
        <v>8.375</v>
      </c>
      <c r="N75" s="88">
        <v>8.875</v>
      </c>
      <c r="O75" s="88">
        <v>2.35</v>
      </c>
      <c r="P75" s="22" t="s">
        <v>926</v>
      </c>
      <c r="Q75" s="139"/>
      <c r="R75" s="139"/>
      <c r="S75" s="81">
        <v>10729661145758</v>
      </c>
      <c r="T75" s="22">
        <v>3926902500</v>
      </c>
      <c r="U75"/>
      <c r="V75"/>
      <c r="W75"/>
    </row>
    <row r="76" spans="1:23">
      <c r="A76" s="79">
        <v>81</v>
      </c>
      <c r="B76" s="80" t="s">
        <v>3087</v>
      </c>
      <c r="C76" s="22" t="s">
        <v>2967</v>
      </c>
      <c r="D76" s="22" t="s">
        <v>2968</v>
      </c>
      <c r="E76" s="87">
        <v>11.687500000000002</v>
      </c>
      <c r="F76" s="22">
        <v>21.8</v>
      </c>
      <c r="G76" s="27"/>
      <c r="H76" s="22">
        <v>6</v>
      </c>
      <c r="I76" s="22">
        <v>3</v>
      </c>
      <c r="J76" s="22">
        <v>18</v>
      </c>
      <c r="K76" s="22">
        <v>864</v>
      </c>
      <c r="L76" s="88">
        <v>65.625</v>
      </c>
      <c r="M76" s="88">
        <v>11.125</v>
      </c>
      <c r="N76" s="88">
        <v>7.75</v>
      </c>
      <c r="O76" s="88">
        <v>3.27</v>
      </c>
      <c r="P76" s="22" t="s">
        <v>926</v>
      </c>
      <c r="Q76" s="139"/>
      <c r="R76" s="139"/>
      <c r="S76" s="81">
        <v>10729661145697</v>
      </c>
      <c r="T76" s="22">
        <v>3926902500</v>
      </c>
      <c r="U76"/>
      <c r="V76"/>
      <c r="W76"/>
    </row>
    <row r="77" spans="1:23">
      <c r="A77" s="79">
        <v>84</v>
      </c>
      <c r="B77" s="80" t="s">
        <v>3088</v>
      </c>
      <c r="C77" s="22" t="s">
        <v>2967</v>
      </c>
      <c r="D77" s="22" t="s">
        <v>2968</v>
      </c>
      <c r="E77" s="87">
        <v>11.687500000000002</v>
      </c>
      <c r="F77" s="22">
        <v>23.25</v>
      </c>
      <c r="G77" s="27"/>
      <c r="H77" s="22">
        <v>6</v>
      </c>
      <c r="I77" s="22">
        <v>4</v>
      </c>
      <c r="J77" s="22">
        <v>24</v>
      </c>
      <c r="K77" s="22">
        <v>1152</v>
      </c>
      <c r="L77" s="88">
        <v>65.375</v>
      </c>
      <c r="M77" s="88">
        <v>12</v>
      </c>
      <c r="N77" s="88">
        <v>7.875</v>
      </c>
      <c r="O77" s="88">
        <v>3.14</v>
      </c>
      <c r="P77" s="22" t="s">
        <v>926</v>
      </c>
      <c r="Q77" s="139"/>
      <c r="R77" s="139"/>
      <c r="S77" s="81">
        <v>10729661145710</v>
      </c>
      <c r="T77" s="22">
        <v>3926902500</v>
      </c>
      <c r="U77"/>
      <c r="V77"/>
      <c r="W77"/>
    </row>
    <row r="78" spans="1:23">
      <c r="A78" s="79">
        <v>94</v>
      </c>
      <c r="B78" s="80" t="s">
        <v>3089</v>
      </c>
      <c r="C78" s="22" t="s">
        <v>2967</v>
      </c>
      <c r="D78" s="22" t="s">
        <v>2968</v>
      </c>
      <c r="E78" s="87">
        <v>12.6225</v>
      </c>
      <c r="F78" s="22">
        <v>29.25</v>
      </c>
      <c r="G78" s="27"/>
      <c r="H78" s="22">
        <v>6</v>
      </c>
      <c r="I78" s="22">
        <v>3</v>
      </c>
      <c r="J78" s="22">
        <v>18</v>
      </c>
      <c r="K78" s="22">
        <v>864</v>
      </c>
      <c r="L78" s="88">
        <v>65.5</v>
      </c>
      <c r="M78" s="88">
        <v>11.875</v>
      </c>
      <c r="N78" s="88">
        <v>8.125</v>
      </c>
      <c r="O78" s="88">
        <v>3.29</v>
      </c>
      <c r="P78" s="22" t="s">
        <v>926</v>
      </c>
      <c r="Q78" s="139"/>
      <c r="R78" s="139"/>
      <c r="S78" s="81">
        <v>10729661145550</v>
      </c>
      <c r="T78" s="22">
        <v>3926902500</v>
      </c>
      <c r="U78"/>
      <c r="V78"/>
      <c r="W78"/>
    </row>
    <row r="79" spans="1:23">
      <c r="A79" s="79">
        <v>95</v>
      </c>
      <c r="B79" s="80" t="s">
        <v>3090</v>
      </c>
      <c r="C79" s="22" t="s">
        <v>2967</v>
      </c>
      <c r="D79" s="22" t="s">
        <v>2968</v>
      </c>
      <c r="E79" s="87">
        <v>12.155000000000001</v>
      </c>
      <c r="F79" s="22">
        <v>22.45</v>
      </c>
      <c r="G79" s="27"/>
      <c r="H79" s="22">
        <v>6</v>
      </c>
      <c r="I79" s="22">
        <v>3</v>
      </c>
      <c r="J79" s="22">
        <v>18</v>
      </c>
      <c r="K79" s="22">
        <v>864</v>
      </c>
      <c r="L79" s="88">
        <v>64.468800000000002</v>
      </c>
      <c r="M79" s="88">
        <v>12.8</v>
      </c>
      <c r="N79" s="88">
        <v>22.5</v>
      </c>
      <c r="O79" s="88">
        <v>3.25</v>
      </c>
      <c r="P79" s="22" t="s">
        <v>926</v>
      </c>
      <c r="Q79" s="139"/>
      <c r="R79" s="139"/>
      <c r="S79" s="81">
        <v>10729661145543</v>
      </c>
      <c r="T79" s="22">
        <v>4417002000</v>
      </c>
      <c r="U79"/>
      <c r="V79"/>
      <c r="W79"/>
    </row>
    <row r="80" spans="1:23">
      <c r="A80" s="79">
        <v>8101</v>
      </c>
      <c r="B80" s="80" t="s">
        <v>3091</v>
      </c>
      <c r="C80" s="22" t="s">
        <v>2967</v>
      </c>
      <c r="D80" s="22" t="s">
        <v>2968</v>
      </c>
      <c r="E80" s="87">
        <v>7.9475000000000007</v>
      </c>
      <c r="F80" s="22">
        <v>13.95</v>
      </c>
      <c r="G80" s="27"/>
      <c r="H80" s="22">
        <v>12</v>
      </c>
      <c r="I80" s="22">
        <v>8</v>
      </c>
      <c r="J80" s="22">
        <v>96</v>
      </c>
      <c r="K80" s="22">
        <v>4608</v>
      </c>
      <c r="L80" s="88">
        <v>60.5</v>
      </c>
      <c r="M80" s="88">
        <v>4.375</v>
      </c>
      <c r="N80" s="88">
        <v>4.25</v>
      </c>
      <c r="O80" s="88">
        <v>0.71</v>
      </c>
      <c r="P80" s="22" t="s">
        <v>926</v>
      </c>
      <c r="Q80" s="139"/>
      <c r="R80" s="139"/>
      <c r="S80" s="81">
        <v>10729661143440</v>
      </c>
      <c r="T80" s="22">
        <v>3926902500</v>
      </c>
      <c r="U80"/>
      <c r="V80"/>
      <c r="W80"/>
    </row>
    <row r="81" spans="1:23">
      <c r="A81" s="79">
        <v>50354</v>
      </c>
      <c r="B81" s="80" t="s">
        <v>3092</v>
      </c>
      <c r="C81" s="22" t="s">
        <v>2967</v>
      </c>
      <c r="D81" s="22" t="s">
        <v>2968</v>
      </c>
      <c r="E81" s="87">
        <v>10.7525</v>
      </c>
      <c r="F81" s="22">
        <v>17.45</v>
      </c>
      <c r="G81" s="27"/>
      <c r="H81" s="22">
        <v>13</v>
      </c>
      <c r="I81" s="22">
        <v>8</v>
      </c>
      <c r="J81" s="22">
        <v>104</v>
      </c>
      <c r="K81" s="22">
        <v>4992</v>
      </c>
      <c r="L81" s="88">
        <v>56.25</v>
      </c>
      <c r="M81" s="88">
        <v>5.875</v>
      </c>
      <c r="N81" s="88">
        <v>3.75</v>
      </c>
      <c r="O81" s="88">
        <v>0.67</v>
      </c>
      <c r="P81" s="22" t="s">
        <v>926</v>
      </c>
      <c r="Q81" s="139"/>
      <c r="R81" s="139"/>
      <c r="S81" s="81">
        <v>10729661117366</v>
      </c>
      <c r="T81" s="22">
        <v>3926902500</v>
      </c>
      <c r="U81"/>
      <c r="V81"/>
      <c r="W81"/>
    </row>
    <row r="82" spans="1:23">
      <c r="A82" s="79">
        <v>50360</v>
      </c>
      <c r="B82" s="80" t="s">
        <v>3093</v>
      </c>
      <c r="C82" s="22" t="s">
        <v>2967</v>
      </c>
      <c r="D82" s="22" t="s">
        <v>2968</v>
      </c>
      <c r="E82" s="87">
        <v>11.687500000000002</v>
      </c>
      <c r="F82" s="22">
        <v>17.3</v>
      </c>
      <c r="G82" s="27"/>
      <c r="H82" s="22">
        <v>13</v>
      </c>
      <c r="I82" s="22">
        <v>8</v>
      </c>
      <c r="J82" s="22">
        <v>104</v>
      </c>
      <c r="K82" s="22">
        <v>4992</v>
      </c>
      <c r="L82" s="88">
        <v>61.625</v>
      </c>
      <c r="M82" s="88">
        <v>5.5</v>
      </c>
      <c r="N82" s="88">
        <v>4</v>
      </c>
      <c r="O82" s="88">
        <v>0.75</v>
      </c>
      <c r="P82" s="22" t="s">
        <v>926</v>
      </c>
      <c r="Q82" s="139"/>
      <c r="R82" s="139"/>
      <c r="S82" s="81">
        <v>10729661117373</v>
      </c>
      <c r="T82" s="22">
        <v>3926902500</v>
      </c>
      <c r="U82"/>
      <c r="V82"/>
      <c r="W82"/>
    </row>
    <row r="83" spans="1:23">
      <c r="A83" s="79">
        <v>80254</v>
      </c>
      <c r="B83" s="80" t="s">
        <v>3094</v>
      </c>
      <c r="C83" s="22" t="s">
        <v>2967</v>
      </c>
      <c r="D83" s="22" t="s">
        <v>2968</v>
      </c>
      <c r="E83" s="87">
        <v>7.4613000000000005</v>
      </c>
      <c r="F83" s="22">
        <v>13.1</v>
      </c>
      <c r="G83" s="27"/>
      <c r="H83" s="22">
        <v>13</v>
      </c>
      <c r="I83" s="22">
        <v>7</v>
      </c>
      <c r="J83" s="22">
        <v>91</v>
      </c>
      <c r="K83" s="22">
        <v>4368</v>
      </c>
      <c r="L83" s="88">
        <v>55.468800000000002</v>
      </c>
      <c r="M83" s="88">
        <v>5.8</v>
      </c>
      <c r="N83" s="88">
        <v>4</v>
      </c>
      <c r="O83" s="88">
        <v>0.7</v>
      </c>
      <c r="P83" s="22" t="s">
        <v>926</v>
      </c>
      <c r="Q83" s="139"/>
      <c r="R83" s="139"/>
      <c r="S83" s="81">
        <v>10729661117175</v>
      </c>
      <c r="T83" s="22">
        <v>4417002000</v>
      </c>
      <c r="U83"/>
      <c r="V83"/>
      <c r="W83"/>
    </row>
    <row r="84" spans="1:23">
      <c r="A84" s="79">
        <v>80260</v>
      </c>
      <c r="B84" s="80" t="s">
        <v>3095</v>
      </c>
      <c r="C84" s="22" t="s">
        <v>2967</v>
      </c>
      <c r="D84" s="22" t="s">
        <v>2968</v>
      </c>
      <c r="E84" s="87">
        <v>7.9101000000000008</v>
      </c>
      <c r="F84" s="22">
        <v>16.350000000000001</v>
      </c>
      <c r="G84" s="27"/>
      <c r="H84" s="22">
        <v>12</v>
      </c>
      <c r="I84" s="22">
        <v>7</v>
      </c>
      <c r="J84" s="22">
        <v>84</v>
      </c>
      <c r="K84" s="22">
        <v>4032</v>
      </c>
      <c r="L84" s="88">
        <v>61.75</v>
      </c>
      <c r="M84" s="88">
        <v>6.6</v>
      </c>
      <c r="N84" s="88">
        <v>3.8</v>
      </c>
      <c r="O84" s="88">
        <v>0.77</v>
      </c>
      <c r="P84" s="22" t="s">
        <v>926</v>
      </c>
      <c r="Q84" s="139"/>
      <c r="R84" s="139"/>
      <c r="S84" s="81">
        <v>10729661117359</v>
      </c>
      <c r="T84" s="22">
        <v>4417002000</v>
      </c>
      <c r="U84"/>
      <c r="V84"/>
      <c r="W84"/>
    </row>
    <row r="85" spans="1:23">
      <c r="A85" s="79" t="s">
        <v>3096</v>
      </c>
      <c r="B85" s="80" t="s">
        <v>3097</v>
      </c>
      <c r="C85" s="22" t="s">
        <v>2967</v>
      </c>
      <c r="D85" s="22" t="s">
        <v>2968</v>
      </c>
      <c r="E85" s="87">
        <v>12.856250000000001</v>
      </c>
      <c r="F85" s="22">
        <v>15.95</v>
      </c>
      <c r="G85" s="27"/>
      <c r="H85" s="22">
        <v>7</v>
      </c>
      <c r="I85" s="22">
        <v>5</v>
      </c>
      <c r="J85" s="22">
        <v>35</v>
      </c>
      <c r="K85" s="22">
        <v>1680</v>
      </c>
      <c r="L85" s="88">
        <v>8.19</v>
      </c>
      <c r="M85" s="88">
        <v>9.375</v>
      </c>
      <c r="N85" s="88">
        <v>64.25</v>
      </c>
      <c r="O85" s="88">
        <v>2.2799999999999998</v>
      </c>
      <c r="P85" s="22" t="s">
        <v>926</v>
      </c>
      <c r="Q85" s="139"/>
      <c r="R85" s="139"/>
      <c r="S85" s="81">
        <v>10729661124845</v>
      </c>
      <c r="T85" s="22">
        <v>3926902500</v>
      </c>
      <c r="U85"/>
      <c r="V85"/>
      <c r="W85"/>
    </row>
    <row r="86" spans="1:23">
      <c r="A86" s="79" t="s">
        <v>3098</v>
      </c>
      <c r="B86" s="80" t="s">
        <v>3099</v>
      </c>
      <c r="C86" s="22" t="s">
        <v>2967</v>
      </c>
      <c r="D86" s="22" t="s">
        <v>2968</v>
      </c>
      <c r="E86" s="87">
        <v>8.1485250000000029</v>
      </c>
      <c r="F86" s="22">
        <v>17.3</v>
      </c>
      <c r="G86" s="27"/>
      <c r="H86" s="22">
        <v>7</v>
      </c>
      <c r="I86" s="22">
        <v>5</v>
      </c>
      <c r="J86" s="22">
        <v>35</v>
      </c>
      <c r="K86" s="22">
        <v>1680</v>
      </c>
      <c r="L86" s="88">
        <v>9</v>
      </c>
      <c r="M86" s="88">
        <v>8.44</v>
      </c>
      <c r="N86" s="88">
        <v>67.75</v>
      </c>
      <c r="O86" s="88">
        <v>2.2799999999999998</v>
      </c>
      <c r="P86" s="22" t="s">
        <v>926</v>
      </c>
      <c r="Q86" s="139"/>
      <c r="R86" s="139"/>
      <c r="S86" s="81">
        <v>10729661124920</v>
      </c>
      <c r="T86" s="22">
        <v>3926902500</v>
      </c>
      <c r="U86"/>
      <c r="V86"/>
      <c r="W86"/>
    </row>
    <row r="87" spans="1:23">
      <c r="A87" s="79" t="s">
        <v>3100</v>
      </c>
      <c r="B87" s="80" t="s">
        <v>3101</v>
      </c>
      <c r="C87" s="22" t="s">
        <v>2967</v>
      </c>
      <c r="D87" s="22" t="s">
        <v>2968</v>
      </c>
      <c r="E87" s="87">
        <v>10.98625</v>
      </c>
      <c r="F87" s="22">
        <v>17.7</v>
      </c>
      <c r="G87" s="27"/>
      <c r="H87" s="22">
        <v>7</v>
      </c>
      <c r="I87" s="22">
        <v>5</v>
      </c>
      <c r="J87" s="22">
        <v>35</v>
      </c>
      <c r="K87" s="22">
        <v>1680</v>
      </c>
      <c r="L87" s="88">
        <v>8.4</v>
      </c>
      <c r="M87" s="88">
        <v>9.1999999999999993</v>
      </c>
      <c r="N87" s="88">
        <v>67.75</v>
      </c>
      <c r="O87" s="88">
        <v>2.2799999999999998</v>
      </c>
      <c r="P87" s="22" t="s">
        <v>926</v>
      </c>
      <c r="Q87" s="139"/>
      <c r="R87" s="139"/>
      <c r="S87" s="81">
        <v>10729661125002</v>
      </c>
      <c r="T87" s="22">
        <v>3926902500</v>
      </c>
      <c r="U87"/>
      <c r="V87"/>
      <c r="W87"/>
    </row>
    <row r="88" spans="1:23">
      <c r="A88" s="79" t="s">
        <v>3102</v>
      </c>
      <c r="B88" s="80" t="s">
        <v>3103</v>
      </c>
      <c r="C88" s="22" t="s">
        <v>2967</v>
      </c>
      <c r="D88" s="22" t="s">
        <v>2968</v>
      </c>
      <c r="E88" s="87">
        <v>12.155000000000001</v>
      </c>
      <c r="F88" s="22">
        <v>22.05</v>
      </c>
      <c r="G88" s="27"/>
      <c r="H88" s="22">
        <v>6</v>
      </c>
      <c r="I88" s="22">
        <v>5</v>
      </c>
      <c r="J88" s="22">
        <v>30</v>
      </c>
      <c r="K88" s="22">
        <v>1440</v>
      </c>
      <c r="L88" s="88">
        <v>62.6</v>
      </c>
      <c r="M88" s="88">
        <v>7.6</v>
      </c>
      <c r="N88" s="88">
        <v>7.7</v>
      </c>
      <c r="O88" s="88">
        <v>2.11</v>
      </c>
      <c r="P88" s="22" t="s">
        <v>926</v>
      </c>
      <c r="Q88" s="139"/>
      <c r="R88" s="139"/>
      <c r="S88" s="81">
        <v>10729661145741</v>
      </c>
      <c r="T88" s="22">
        <v>3926902500</v>
      </c>
      <c r="U88"/>
      <c r="V88"/>
      <c r="W88"/>
    </row>
    <row r="89" spans="1:23">
      <c r="A89" s="79" t="s">
        <v>3104</v>
      </c>
      <c r="B89" s="80" t="s">
        <v>3105</v>
      </c>
      <c r="C89" s="22" t="s">
        <v>2967</v>
      </c>
      <c r="D89" s="22" t="s">
        <v>2968</v>
      </c>
      <c r="E89" s="87">
        <v>12.155000000000001</v>
      </c>
      <c r="F89" s="22">
        <v>21.9</v>
      </c>
      <c r="G89" s="27"/>
      <c r="H89" s="22">
        <v>6</v>
      </c>
      <c r="I89" s="22">
        <v>3</v>
      </c>
      <c r="J89" s="22">
        <v>18</v>
      </c>
      <c r="K89" s="22">
        <v>864</v>
      </c>
      <c r="L89" s="88">
        <v>65.375</v>
      </c>
      <c r="M89" s="88">
        <v>11.25</v>
      </c>
      <c r="N89" s="88">
        <v>8</v>
      </c>
      <c r="O89" s="88">
        <v>3.17</v>
      </c>
      <c r="P89" s="22" t="s">
        <v>926</v>
      </c>
      <c r="Q89" s="139"/>
      <c r="R89" s="139"/>
      <c r="S89" s="81">
        <v>10729661145567</v>
      </c>
      <c r="T89" s="22">
        <v>3926902500</v>
      </c>
      <c r="U89"/>
      <c r="V89"/>
      <c r="W89"/>
    </row>
    <row r="90" spans="1:23" ht="15.75">
      <c r="A90" s="112" t="s">
        <v>3106</v>
      </c>
      <c r="B90" s="32"/>
      <c r="C90" s="32"/>
      <c r="D90" s="32"/>
      <c r="E90" s="33"/>
      <c r="F90" s="34"/>
      <c r="G90" s="35"/>
      <c r="H90" s="36"/>
      <c r="I90" s="36"/>
      <c r="J90" s="37"/>
      <c r="K90" s="37"/>
      <c r="L90" s="38"/>
      <c r="M90" s="38"/>
      <c r="N90" s="38"/>
      <c r="O90" s="39"/>
      <c r="P90" s="31"/>
      <c r="Q90" s="161"/>
      <c r="R90" s="161"/>
      <c r="S90" s="32"/>
      <c r="T90" s="32"/>
    </row>
    <row r="91" spans="1:23">
      <c r="A91" s="79">
        <v>224</v>
      </c>
      <c r="B91" s="80" t="s">
        <v>3107</v>
      </c>
      <c r="C91" s="22" t="s">
        <v>2967</v>
      </c>
      <c r="D91" s="22" t="s">
        <v>2968</v>
      </c>
      <c r="E91" s="87">
        <v>13.090000000000002</v>
      </c>
      <c r="F91" s="22">
        <v>4.7549999999999999</v>
      </c>
      <c r="G91" s="27"/>
      <c r="H91" s="22">
        <v>7</v>
      </c>
      <c r="I91" s="22">
        <v>6</v>
      </c>
      <c r="J91" s="22">
        <v>42</v>
      </c>
      <c r="K91" s="22">
        <v>2016</v>
      </c>
      <c r="L91" s="88">
        <v>17.3</v>
      </c>
      <c r="M91" s="88">
        <v>10.15</v>
      </c>
      <c r="N91" s="88">
        <v>4.3</v>
      </c>
      <c r="O91" s="88">
        <v>1.06</v>
      </c>
      <c r="P91" s="22" t="s">
        <v>2970</v>
      </c>
      <c r="Q91" s="139"/>
      <c r="R91" s="139"/>
      <c r="S91" s="81">
        <v>10729661162533</v>
      </c>
      <c r="T91" s="22">
        <v>9603908050</v>
      </c>
      <c r="U91"/>
      <c r="V91"/>
      <c r="W91"/>
    </row>
    <row r="92" spans="1:23">
      <c r="A92" s="79">
        <v>225</v>
      </c>
      <c r="B92" s="80" t="s">
        <v>3108</v>
      </c>
      <c r="C92" s="22" t="s">
        <v>2967</v>
      </c>
      <c r="D92" s="22" t="s">
        <v>2968</v>
      </c>
      <c r="E92" s="87">
        <v>4.6749999999999998</v>
      </c>
      <c r="F92" s="22">
        <v>1.68</v>
      </c>
      <c r="G92" s="27"/>
      <c r="H92" s="22">
        <v>9</v>
      </c>
      <c r="I92" s="22">
        <v>20</v>
      </c>
      <c r="J92" s="22">
        <v>180</v>
      </c>
      <c r="K92" s="22">
        <v>8640</v>
      </c>
      <c r="L92" s="88">
        <v>9.35</v>
      </c>
      <c r="M92" s="88">
        <v>10.9</v>
      </c>
      <c r="N92" s="88">
        <v>2.95</v>
      </c>
      <c r="O92" s="88">
        <v>0.24</v>
      </c>
      <c r="P92" s="22" t="s">
        <v>915</v>
      </c>
      <c r="Q92" s="139"/>
      <c r="R92" s="139"/>
      <c r="S92" s="81">
        <v>10729661102515</v>
      </c>
      <c r="T92" s="22">
        <v>9603908050</v>
      </c>
      <c r="U92"/>
      <c r="V92"/>
      <c r="W92"/>
    </row>
    <row r="93" spans="1:23">
      <c r="A93" s="79">
        <v>226</v>
      </c>
      <c r="B93" s="80" t="s">
        <v>3109</v>
      </c>
      <c r="C93" s="22" t="s">
        <v>2967</v>
      </c>
      <c r="D93" s="22" t="s">
        <v>2968</v>
      </c>
      <c r="E93" s="87">
        <v>4.4412500000000001</v>
      </c>
      <c r="F93" s="22">
        <v>1.0249999999999999</v>
      </c>
      <c r="G93" s="27"/>
      <c r="H93" s="22">
        <v>8</v>
      </c>
      <c r="I93" s="22">
        <v>37</v>
      </c>
      <c r="J93" s="22">
        <v>296</v>
      </c>
      <c r="K93" s="22">
        <v>14208</v>
      </c>
      <c r="L93" s="88">
        <v>6.45</v>
      </c>
      <c r="M93" s="88">
        <v>4.2</v>
      </c>
      <c r="N93" s="88">
        <v>4.9000000000000004</v>
      </c>
      <c r="O93" s="88">
        <v>0.16</v>
      </c>
      <c r="P93" s="22" t="s">
        <v>2970</v>
      </c>
      <c r="Q93" s="139"/>
      <c r="R93" s="139"/>
      <c r="S93" s="81">
        <v>10729661102522</v>
      </c>
      <c r="T93" s="22">
        <v>9603908050</v>
      </c>
      <c r="U93"/>
      <c r="V93"/>
      <c r="W93"/>
    </row>
    <row r="94" spans="1:23">
      <c r="A94" s="79">
        <v>229</v>
      </c>
      <c r="B94" s="80" t="s">
        <v>3110</v>
      </c>
      <c r="C94" s="22" t="s">
        <v>2967</v>
      </c>
      <c r="D94" s="22" t="s">
        <v>2968</v>
      </c>
      <c r="E94" s="87">
        <v>4.6749999999999998</v>
      </c>
      <c r="F94" s="22">
        <v>2.0550000000000002</v>
      </c>
      <c r="G94" s="27"/>
      <c r="H94" s="22">
        <v>12</v>
      </c>
      <c r="I94" s="22">
        <v>20</v>
      </c>
      <c r="J94" s="22">
        <v>240</v>
      </c>
      <c r="K94" s="22">
        <v>11520</v>
      </c>
      <c r="L94" s="88">
        <v>12.5</v>
      </c>
      <c r="M94" s="88">
        <v>8.0500000000000007</v>
      </c>
      <c r="N94" s="88">
        <v>4</v>
      </c>
      <c r="O94" s="88">
        <v>0.23</v>
      </c>
      <c r="P94" s="22" t="s">
        <v>2970</v>
      </c>
      <c r="Q94" s="139"/>
      <c r="R94" s="139"/>
      <c r="S94" s="81">
        <v>10729661102546</v>
      </c>
      <c r="T94" s="22">
        <v>9603908050</v>
      </c>
      <c r="U94"/>
      <c r="V94"/>
      <c r="W94"/>
    </row>
    <row r="95" spans="1:23">
      <c r="A95" s="79">
        <v>700</v>
      </c>
      <c r="B95" s="80" t="s">
        <v>3111</v>
      </c>
      <c r="C95" s="22" t="s">
        <v>2967</v>
      </c>
      <c r="D95" s="22" t="s">
        <v>2968</v>
      </c>
      <c r="E95" s="138">
        <v>2.8049999999999997</v>
      </c>
      <c r="F95" s="22">
        <v>6.44</v>
      </c>
      <c r="G95" s="139"/>
      <c r="H95" s="22">
        <v>4</v>
      </c>
      <c r="I95" s="22">
        <v>12</v>
      </c>
      <c r="J95" s="22">
        <v>48</v>
      </c>
      <c r="K95" s="22">
        <v>2304</v>
      </c>
      <c r="L95" s="88">
        <v>13.2</v>
      </c>
      <c r="M95" s="88">
        <v>12.9</v>
      </c>
      <c r="N95" s="88">
        <v>13.05</v>
      </c>
      <c r="O95" s="88">
        <v>1.19</v>
      </c>
      <c r="P95" s="22" t="s">
        <v>926</v>
      </c>
      <c r="Q95" s="139"/>
      <c r="R95" s="139"/>
      <c r="S95" s="81">
        <v>20729661107654</v>
      </c>
      <c r="T95" s="22">
        <v>3924905650</v>
      </c>
      <c r="U95"/>
      <c r="V95"/>
      <c r="W95"/>
    </row>
    <row r="96" spans="1:23">
      <c r="A96" s="79">
        <v>703</v>
      </c>
      <c r="B96" s="80" t="s">
        <v>3112</v>
      </c>
      <c r="C96" s="22" t="s">
        <v>2967</v>
      </c>
      <c r="D96" s="22" t="s">
        <v>2968</v>
      </c>
      <c r="E96" s="87">
        <v>5.61</v>
      </c>
      <c r="F96" s="22">
        <v>6.55</v>
      </c>
      <c r="G96" s="27"/>
      <c r="H96" s="22">
        <v>3</v>
      </c>
      <c r="I96" s="22">
        <v>9</v>
      </c>
      <c r="J96" s="22">
        <v>27</v>
      </c>
      <c r="K96" s="22">
        <v>1296</v>
      </c>
      <c r="L96" s="88">
        <v>13.15</v>
      </c>
      <c r="M96" s="88">
        <v>12.7</v>
      </c>
      <c r="N96" s="88">
        <v>12.9</v>
      </c>
      <c r="O96" s="88">
        <v>1.19</v>
      </c>
      <c r="P96" s="22" t="s">
        <v>926</v>
      </c>
      <c r="Q96" s="139"/>
      <c r="R96" s="139"/>
      <c r="S96" s="81">
        <v>20729661107760</v>
      </c>
      <c r="T96" s="22">
        <v>3924905650</v>
      </c>
      <c r="U96"/>
      <c r="V96"/>
      <c r="W96"/>
    </row>
    <row r="97" spans="1:23">
      <c r="A97" s="79">
        <v>706</v>
      </c>
      <c r="B97" s="80" t="s">
        <v>3113</v>
      </c>
      <c r="C97" s="22" t="s">
        <v>2967</v>
      </c>
      <c r="D97" s="22" t="s">
        <v>2968</v>
      </c>
      <c r="E97" s="87">
        <v>6.0775000000000006</v>
      </c>
      <c r="F97" s="22">
        <v>7.48</v>
      </c>
      <c r="G97" s="27"/>
      <c r="H97" s="22">
        <v>3</v>
      </c>
      <c r="I97" s="22">
        <v>9</v>
      </c>
      <c r="J97" s="22">
        <v>27</v>
      </c>
      <c r="K97" s="22">
        <v>1296</v>
      </c>
      <c r="L97" s="88">
        <v>13.1</v>
      </c>
      <c r="M97" s="88">
        <v>13.05</v>
      </c>
      <c r="N97" s="88">
        <v>13</v>
      </c>
      <c r="O97" s="88">
        <v>1.17</v>
      </c>
      <c r="P97" s="22" t="s">
        <v>926</v>
      </c>
      <c r="Q97" s="139"/>
      <c r="R97" s="139"/>
      <c r="S97" s="81">
        <v>20729661107791</v>
      </c>
      <c r="T97" s="22">
        <v>3924905650</v>
      </c>
      <c r="U97"/>
      <c r="V97"/>
      <c r="W97"/>
    </row>
    <row r="98" spans="1:23">
      <c r="A98" s="79">
        <v>710</v>
      </c>
      <c r="B98" s="80" t="s">
        <v>3114</v>
      </c>
      <c r="C98" s="22" t="s">
        <v>2967</v>
      </c>
      <c r="D98" s="22" t="s">
        <v>2968</v>
      </c>
      <c r="E98" s="87">
        <v>2.8050000000000002</v>
      </c>
      <c r="F98" s="22">
        <v>5.5250000000000004</v>
      </c>
      <c r="G98" s="27"/>
      <c r="H98" s="22">
        <v>4</v>
      </c>
      <c r="I98" s="22">
        <v>12</v>
      </c>
      <c r="J98" s="22">
        <v>48</v>
      </c>
      <c r="K98" s="22">
        <v>2304</v>
      </c>
      <c r="L98" s="88">
        <v>11.65</v>
      </c>
      <c r="M98" s="88">
        <v>12.65</v>
      </c>
      <c r="N98" s="88">
        <v>12.55</v>
      </c>
      <c r="O98" s="88">
        <v>0.93</v>
      </c>
      <c r="P98" s="22" t="s">
        <v>926</v>
      </c>
      <c r="Q98" s="139"/>
      <c r="R98" s="139"/>
      <c r="S98" s="81">
        <v>10729661138866</v>
      </c>
      <c r="T98" s="22">
        <v>3924905500</v>
      </c>
      <c r="U98"/>
      <c r="V98"/>
      <c r="W98"/>
    </row>
    <row r="99" spans="1:23">
      <c r="A99" s="79">
        <v>2600</v>
      </c>
      <c r="B99" s="80" t="s">
        <v>3115</v>
      </c>
      <c r="C99" s="22" t="s">
        <v>2967</v>
      </c>
      <c r="D99" s="22" t="s">
        <v>2968</v>
      </c>
      <c r="E99" s="87">
        <v>9.35</v>
      </c>
      <c r="F99" s="22">
        <v>12.725</v>
      </c>
      <c r="G99" s="27"/>
      <c r="H99" s="22">
        <v>4</v>
      </c>
      <c r="I99" s="22">
        <v>4</v>
      </c>
      <c r="J99" s="22">
        <v>16</v>
      </c>
      <c r="K99" s="22">
        <v>768</v>
      </c>
      <c r="L99" s="88">
        <v>35.6</v>
      </c>
      <c r="M99" s="88">
        <v>12.7</v>
      </c>
      <c r="N99" s="88">
        <v>12.15</v>
      </c>
      <c r="O99" s="88">
        <v>2.97</v>
      </c>
      <c r="P99" s="22" t="s">
        <v>926</v>
      </c>
      <c r="Q99" s="139"/>
      <c r="R99" s="139"/>
      <c r="S99" s="81">
        <v>10729661102874</v>
      </c>
      <c r="T99" s="22">
        <v>3924905650</v>
      </c>
      <c r="U99"/>
      <c r="V99"/>
      <c r="W99"/>
    </row>
    <row r="100" spans="1:23">
      <c r="A100" s="79">
        <v>2601</v>
      </c>
      <c r="B100" s="80" t="s">
        <v>3116</v>
      </c>
      <c r="C100" s="22" t="s">
        <v>2967</v>
      </c>
      <c r="D100" s="22" t="s">
        <v>2968</v>
      </c>
      <c r="E100" s="87">
        <v>5.8437500000000009</v>
      </c>
      <c r="F100" s="22">
        <v>10.45</v>
      </c>
      <c r="G100" s="27"/>
      <c r="H100" s="22">
        <v>6</v>
      </c>
      <c r="I100" s="22">
        <v>6</v>
      </c>
      <c r="J100" s="22">
        <v>36</v>
      </c>
      <c r="K100" s="22">
        <v>1728</v>
      </c>
      <c r="L100" s="88">
        <v>41.7</v>
      </c>
      <c r="M100" s="88">
        <v>8.1999999999999993</v>
      </c>
      <c r="N100" s="88">
        <v>8.1999999999999993</v>
      </c>
      <c r="O100" s="88">
        <v>1.62</v>
      </c>
      <c r="P100" s="22" t="s">
        <v>2970</v>
      </c>
      <c r="Q100" s="139"/>
      <c r="R100" s="139"/>
      <c r="S100" s="81">
        <v>10729661102959</v>
      </c>
      <c r="T100" s="22">
        <v>9603908020</v>
      </c>
      <c r="U100"/>
      <c r="V100"/>
      <c r="W100"/>
    </row>
    <row r="101" spans="1:23">
      <c r="A101" s="79">
        <v>2602</v>
      </c>
      <c r="B101" s="80" t="s">
        <v>3117</v>
      </c>
      <c r="C101" s="22" t="s">
        <v>2967</v>
      </c>
      <c r="D101" s="22" t="s">
        <v>2968</v>
      </c>
      <c r="E101" s="87">
        <v>11.687500000000002</v>
      </c>
      <c r="F101" s="22">
        <v>12.625</v>
      </c>
      <c r="G101" s="27"/>
      <c r="H101" s="22">
        <v>4</v>
      </c>
      <c r="I101" s="22">
        <v>4</v>
      </c>
      <c r="J101" s="22">
        <v>16</v>
      </c>
      <c r="K101" s="22">
        <v>768</v>
      </c>
      <c r="L101" s="88">
        <v>35.6</v>
      </c>
      <c r="M101" s="88">
        <v>12.65</v>
      </c>
      <c r="N101" s="88">
        <v>12.25</v>
      </c>
      <c r="O101" s="88">
        <v>2.91</v>
      </c>
      <c r="P101" s="22" t="s">
        <v>926</v>
      </c>
      <c r="Q101" s="139"/>
      <c r="R101" s="139"/>
      <c r="S101" s="81">
        <v>10729661102966</v>
      </c>
      <c r="T101" s="22">
        <v>3924905650</v>
      </c>
      <c r="U101"/>
      <c r="V101"/>
      <c r="W101"/>
    </row>
    <row r="102" spans="1:23">
      <c r="A102" s="79">
        <v>2604</v>
      </c>
      <c r="B102" s="80" t="s">
        <v>3118</v>
      </c>
      <c r="C102" s="22" t="s">
        <v>2967</v>
      </c>
      <c r="D102" s="22" t="s">
        <v>2980</v>
      </c>
      <c r="E102" s="87">
        <v>29.92</v>
      </c>
      <c r="F102" s="22">
        <v>26.13</v>
      </c>
      <c r="G102" s="27"/>
      <c r="H102" s="22">
        <v>4</v>
      </c>
      <c r="I102" s="22">
        <v>4</v>
      </c>
      <c r="J102" s="22">
        <v>16</v>
      </c>
      <c r="K102" s="22">
        <v>768</v>
      </c>
      <c r="L102" s="88">
        <v>37.15</v>
      </c>
      <c r="M102" s="88">
        <v>15.3</v>
      </c>
      <c r="N102" s="88">
        <v>12.5</v>
      </c>
      <c r="O102" s="88">
        <v>0</v>
      </c>
      <c r="P102" s="22" t="s">
        <v>2970</v>
      </c>
      <c r="Q102" s="139"/>
      <c r="R102" s="139"/>
      <c r="S102" s="81">
        <v>10729661102997</v>
      </c>
      <c r="T102" s="22">
        <v>7323999080</v>
      </c>
      <c r="U102"/>
      <c r="V102"/>
      <c r="W102"/>
    </row>
    <row r="103" spans="1:23">
      <c r="A103" s="79">
        <v>2608</v>
      </c>
      <c r="B103" s="80" t="s">
        <v>3119</v>
      </c>
      <c r="C103" s="22" t="s">
        <v>2967</v>
      </c>
      <c r="D103" s="22" t="s">
        <v>2968</v>
      </c>
      <c r="E103" s="87">
        <v>14.96</v>
      </c>
      <c r="F103" s="22">
        <v>14.335000000000001</v>
      </c>
      <c r="G103" s="27"/>
      <c r="H103" s="22">
        <v>4</v>
      </c>
      <c r="I103" s="22">
        <v>4</v>
      </c>
      <c r="J103" s="22">
        <v>16</v>
      </c>
      <c r="K103" s="22">
        <v>768</v>
      </c>
      <c r="L103" s="88">
        <v>35.25</v>
      </c>
      <c r="M103" s="88">
        <v>12.75</v>
      </c>
      <c r="N103" s="88">
        <v>12.1</v>
      </c>
      <c r="O103" s="88">
        <v>2.5</v>
      </c>
      <c r="P103" s="22" t="s">
        <v>926</v>
      </c>
      <c r="Q103" s="139"/>
      <c r="R103" s="139"/>
      <c r="S103" s="81">
        <v>10729661207708</v>
      </c>
      <c r="T103" s="22">
        <v>3924905650</v>
      </c>
      <c r="U103"/>
      <c r="V103"/>
      <c r="W103"/>
    </row>
    <row r="104" spans="1:23">
      <c r="A104" s="79">
        <v>2609</v>
      </c>
      <c r="B104" s="80" t="s">
        <v>3120</v>
      </c>
      <c r="C104" s="22" t="s">
        <v>2967</v>
      </c>
      <c r="D104" s="22" t="s">
        <v>2968</v>
      </c>
      <c r="E104" s="87">
        <v>16.830000000000002</v>
      </c>
      <c r="F104" s="22">
        <v>14.4</v>
      </c>
      <c r="G104" s="27"/>
      <c r="H104" s="22">
        <v>4</v>
      </c>
      <c r="I104" s="22">
        <v>4</v>
      </c>
      <c r="J104" s="22">
        <v>16</v>
      </c>
      <c r="K104" s="22">
        <v>768</v>
      </c>
      <c r="L104" s="88">
        <v>34.9</v>
      </c>
      <c r="M104" s="88">
        <v>12.6</v>
      </c>
      <c r="N104" s="88">
        <v>12</v>
      </c>
      <c r="O104" s="88">
        <v>2.91</v>
      </c>
      <c r="P104" s="22" t="s">
        <v>926</v>
      </c>
      <c r="Q104" s="139"/>
      <c r="R104" s="139"/>
      <c r="S104" s="81">
        <v>10729661207715</v>
      </c>
      <c r="T104" s="22">
        <v>3924905650</v>
      </c>
      <c r="U104"/>
      <c r="V104"/>
      <c r="W104"/>
    </row>
    <row r="105" spans="1:23">
      <c r="A105" s="79">
        <v>2610</v>
      </c>
      <c r="B105" s="80" t="s">
        <v>3121</v>
      </c>
      <c r="C105" s="22" t="s">
        <v>2994</v>
      </c>
      <c r="D105" s="22" t="s">
        <v>2968</v>
      </c>
      <c r="E105" s="87">
        <v>25.946250000000003</v>
      </c>
      <c r="F105" s="22">
        <v>3.75</v>
      </c>
      <c r="G105" s="27"/>
      <c r="H105" s="22">
        <v>7</v>
      </c>
      <c r="I105" s="22">
        <v>4</v>
      </c>
      <c r="J105" s="22">
        <v>28</v>
      </c>
      <c r="K105" s="22">
        <v>1344</v>
      </c>
      <c r="L105" s="88">
        <v>37.1</v>
      </c>
      <c r="M105" s="88">
        <v>13.3</v>
      </c>
      <c r="N105" s="88">
        <v>6.6</v>
      </c>
      <c r="O105" s="88">
        <v>1.8</v>
      </c>
      <c r="P105" s="22" t="s">
        <v>926</v>
      </c>
      <c r="Q105" s="139"/>
      <c r="R105" s="139"/>
      <c r="S105" s="81">
        <v>10729661135421</v>
      </c>
      <c r="T105" s="22">
        <v>3924905650</v>
      </c>
      <c r="U105"/>
      <c r="V105"/>
      <c r="W105"/>
    </row>
    <row r="106" spans="1:23">
      <c r="A106" s="79">
        <v>2612</v>
      </c>
      <c r="B106" s="80" t="s">
        <v>3122</v>
      </c>
      <c r="C106" s="22" t="s">
        <v>2994</v>
      </c>
      <c r="D106" s="22" t="s">
        <v>2968</v>
      </c>
      <c r="E106" s="87">
        <v>27.161750000000001</v>
      </c>
      <c r="F106" s="22">
        <v>3.7</v>
      </c>
      <c r="G106" s="27"/>
      <c r="H106" s="22">
        <v>7</v>
      </c>
      <c r="I106" s="22">
        <v>4</v>
      </c>
      <c r="J106" s="22">
        <v>28</v>
      </c>
      <c r="K106" s="22">
        <v>1344</v>
      </c>
      <c r="L106" s="88">
        <v>37.1</v>
      </c>
      <c r="M106" s="88">
        <v>13.4</v>
      </c>
      <c r="N106" s="88">
        <v>6.5</v>
      </c>
      <c r="O106" s="88">
        <v>1.9</v>
      </c>
      <c r="P106" s="22" t="s">
        <v>926</v>
      </c>
      <c r="Q106" s="139"/>
      <c r="R106" s="139"/>
      <c r="S106" s="81">
        <v>10729661135414</v>
      </c>
      <c r="T106" s="22">
        <v>3924905650</v>
      </c>
      <c r="U106"/>
      <c r="V106"/>
      <c r="W106"/>
    </row>
    <row r="107" spans="1:23">
      <c r="A107" s="79">
        <v>3100</v>
      </c>
      <c r="B107" s="80" t="s">
        <v>3123</v>
      </c>
      <c r="C107" s="22" t="s">
        <v>2967</v>
      </c>
      <c r="D107" s="22" t="s">
        <v>2968</v>
      </c>
      <c r="E107" s="87">
        <v>7.1995000000000022</v>
      </c>
      <c r="F107" s="22">
        <v>1.94</v>
      </c>
      <c r="G107" s="27"/>
      <c r="H107" s="22">
        <v>13</v>
      </c>
      <c r="I107" s="22">
        <v>16</v>
      </c>
      <c r="J107" s="22">
        <v>208</v>
      </c>
      <c r="K107" s="22">
        <v>9984</v>
      </c>
      <c r="L107" s="88">
        <v>25.85</v>
      </c>
      <c r="M107" s="88">
        <v>4.8</v>
      </c>
      <c r="N107" s="88">
        <v>3.8</v>
      </c>
      <c r="O107" s="88">
        <v>0.23</v>
      </c>
      <c r="P107" s="22" t="s">
        <v>3124</v>
      </c>
      <c r="Q107" s="139"/>
      <c r="R107" s="139"/>
      <c r="S107" s="81">
        <v>10729661103314</v>
      </c>
      <c r="T107" s="22">
        <v>4303900000</v>
      </c>
      <c r="U107"/>
      <c r="V107"/>
      <c r="W107"/>
    </row>
    <row r="108" spans="1:23">
      <c r="A108" s="79">
        <v>3103</v>
      </c>
      <c r="B108" s="80" t="s">
        <v>3125</v>
      </c>
      <c r="C108" s="22" t="s">
        <v>2967</v>
      </c>
      <c r="D108" s="22" t="s">
        <v>2968</v>
      </c>
      <c r="E108" s="87">
        <v>5.1425000000000001</v>
      </c>
      <c r="F108" s="22">
        <v>2.12</v>
      </c>
      <c r="G108" s="27"/>
      <c r="H108" s="22">
        <v>14</v>
      </c>
      <c r="I108" s="22">
        <v>12</v>
      </c>
      <c r="J108" s="22">
        <v>168</v>
      </c>
      <c r="K108" s="22">
        <v>8064</v>
      </c>
      <c r="L108" s="88">
        <v>30.85</v>
      </c>
      <c r="M108" s="88">
        <v>4.95</v>
      </c>
      <c r="N108" s="88">
        <v>3.8</v>
      </c>
      <c r="O108" s="88">
        <v>0.27</v>
      </c>
      <c r="P108" s="22" t="s">
        <v>3124</v>
      </c>
      <c r="Q108" s="139"/>
      <c r="R108" s="139"/>
      <c r="S108" s="81">
        <v>10729661103321</v>
      </c>
      <c r="T108" s="22">
        <v>4303900000</v>
      </c>
      <c r="U108"/>
      <c r="V108"/>
      <c r="W108"/>
    </row>
    <row r="109" spans="1:23">
      <c r="A109" s="79">
        <v>3105</v>
      </c>
      <c r="B109" s="80" t="s">
        <v>3126</v>
      </c>
      <c r="C109" s="22" t="s">
        <v>2967</v>
      </c>
      <c r="D109" s="22" t="s">
        <v>2968</v>
      </c>
      <c r="E109" s="87">
        <v>6.6852500000000008</v>
      </c>
      <c r="F109" s="22">
        <v>3.085</v>
      </c>
      <c r="G109" s="27"/>
      <c r="H109" s="22">
        <v>9</v>
      </c>
      <c r="I109" s="22">
        <v>14</v>
      </c>
      <c r="J109" s="22">
        <v>126</v>
      </c>
      <c r="K109" s="22">
        <v>6048</v>
      </c>
      <c r="L109" s="88">
        <v>33.950000000000003</v>
      </c>
      <c r="M109" s="88">
        <v>5.8</v>
      </c>
      <c r="N109" s="88">
        <v>3.6</v>
      </c>
      <c r="O109" s="88">
        <v>0.39</v>
      </c>
      <c r="P109" s="22" t="s">
        <v>3124</v>
      </c>
      <c r="Q109" s="139"/>
      <c r="R109" s="139"/>
      <c r="S109" s="81">
        <v>10729661103345</v>
      </c>
      <c r="T109" s="22">
        <v>4303900000</v>
      </c>
      <c r="U109"/>
      <c r="V109"/>
      <c r="W109"/>
    </row>
    <row r="110" spans="1:23">
      <c r="A110" s="79">
        <v>3106</v>
      </c>
      <c r="B110" s="80" t="s">
        <v>3127</v>
      </c>
      <c r="C110" s="22" t="s">
        <v>2967</v>
      </c>
      <c r="D110" s="22" t="s">
        <v>2968</v>
      </c>
      <c r="E110" s="87">
        <v>8.2747500000000009</v>
      </c>
      <c r="F110" s="22">
        <v>4.3</v>
      </c>
      <c r="G110" s="27"/>
      <c r="H110" s="22">
        <v>14</v>
      </c>
      <c r="I110" s="22">
        <v>11</v>
      </c>
      <c r="J110" s="22">
        <v>154</v>
      </c>
      <c r="K110" s="22">
        <v>7392</v>
      </c>
      <c r="L110" s="88">
        <v>33.700000000000003</v>
      </c>
      <c r="M110" s="88">
        <v>5.7</v>
      </c>
      <c r="N110" s="88">
        <v>3.6</v>
      </c>
      <c r="O110" s="88">
        <v>0.33</v>
      </c>
      <c r="P110" s="22" t="s">
        <v>3124</v>
      </c>
      <c r="Q110" s="139"/>
      <c r="R110" s="139"/>
      <c r="S110" s="81">
        <v>10729661117977</v>
      </c>
      <c r="T110" s="22">
        <v>4303900000</v>
      </c>
      <c r="U110"/>
      <c r="V110"/>
      <c r="W110"/>
    </row>
    <row r="111" spans="1:23">
      <c r="A111" s="79">
        <v>3110</v>
      </c>
      <c r="B111" s="80" t="s">
        <v>3128</v>
      </c>
      <c r="C111" s="22" t="s">
        <v>2967</v>
      </c>
      <c r="D111" s="22" t="s">
        <v>2968</v>
      </c>
      <c r="E111" s="87">
        <v>5.1425000000000001</v>
      </c>
      <c r="F111" s="22">
        <v>3.7650000000000001</v>
      </c>
      <c r="G111" s="27"/>
      <c r="H111" s="22">
        <v>14</v>
      </c>
      <c r="I111" s="22">
        <v>14</v>
      </c>
      <c r="J111" s="22">
        <v>196</v>
      </c>
      <c r="K111" s="22">
        <v>9408</v>
      </c>
      <c r="L111" s="88">
        <v>24.5</v>
      </c>
      <c r="M111" s="88">
        <v>6.2</v>
      </c>
      <c r="N111" s="88">
        <v>3.6</v>
      </c>
      <c r="O111" s="88">
        <v>0.27</v>
      </c>
      <c r="P111" s="22" t="s">
        <v>2970</v>
      </c>
      <c r="Q111" s="139"/>
      <c r="R111" s="139"/>
      <c r="S111" s="81">
        <v>10729661103369</v>
      </c>
      <c r="T111" s="22">
        <v>9603908050</v>
      </c>
      <c r="U111"/>
      <c r="V111"/>
      <c r="W111"/>
    </row>
    <row r="112" spans="1:23">
      <c r="A112" s="79">
        <v>3120</v>
      </c>
      <c r="B112" s="80" t="s">
        <v>3129</v>
      </c>
      <c r="C112" s="22" t="s">
        <v>2967</v>
      </c>
      <c r="D112" s="22" t="s">
        <v>2968</v>
      </c>
      <c r="E112" s="87">
        <v>9.1162500000000009</v>
      </c>
      <c r="F112" s="22">
        <v>9.5</v>
      </c>
      <c r="G112" s="27"/>
      <c r="H112" s="22">
        <v>13</v>
      </c>
      <c r="I112" s="22">
        <v>7</v>
      </c>
      <c r="J112" s="22">
        <v>91</v>
      </c>
      <c r="K112" s="22">
        <v>4368</v>
      </c>
      <c r="L112" s="88">
        <v>56.11</v>
      </c>
      <c r="M112" s="88">
        <v>5.5</v>
      </c>
      <c r="N112" s="88">
        <v>3.75</v>
      </c>
      <c r="O112" s="88">
        <v>0.71</v>
      </c>
      <c r="P112" s="22" t="s">
        <v>2970</v>
      </c>
      <c r="Q112" s="139"/>
      <c r="R112" s="139"/>
      <c r="S112" s="81">
        <v>10729661103390</v>
      </c>
      <c r="T112" s="22">
        <v>9603908050</v>
      </c>
      <c r="U112"/>
      <c r="V112"/>
      <c r="W112"/>
    </row>
    <row r="113" spans="1:23">
      <c r="A113" s="79">
        <v>3653</v>
      </c>
      <c r="B113" s="80" t="s">
        <v>3130</v>
      </c>
      <c r="C113" s="22" t="s">
        <v>2967</v>
      </c>
      <c r="D113" s="22" t="s">
        <v>2968</v>
      </c>
      <c r="E113" s="87">
        <v>10.285</v>
      </c>
      <c r="F113" s="22">
        <v>16.3</v>
      </c>
      <c r="G113" s="27"/>
      <c r="H113" s="22">
        <v>5</v>
      </c>
      <c r="I113" s="22">
        <v>4</v>
      </c>
      <c r="J113" s="22">
        <v>20</v>
      </c>
      <c r="K113" s="22">
        <v>960</v>
      </c>
      <c r="L113" s="88">
        <v>57.6875</v>
      </c>
      <c r="M113" s="88">
        <v>9.125</v>
      </c>
      <c r="N113" s="88">
        <v>8.25</v>
      </c>
      <c r="O113" s="88">
        <v>2.58</v>
      </c>
      <c r="P113" s="22" t="s">
        <v>915</v>
      </c>
      <c r="Q113" s="139"/>
      <c r="R113" s="139"/>
      <c r="S113" s="81">
        <v>10729661158376</v>
      </c>
      <c r="T113" s="22">
        <v>9603103500</v>
      </c>
      <c r="U113"/>
      <c r="V113"/>
      <c r="W113"/>
    </row>
    <row r="114" spans="1:23">
      <c r="A114" s="79">
        <v>3654</v>
      </c>
      <c r="B114" s="80" t="s">
        <v>3131</v>
      </c>
      <c r="C114" s="22" t="s">
        <v>2967</v>
      </c>
      <c r="D114" s="22" t="s">
        <v>2968</v>
      </c>
      <c r="E114" s="87">
        <v>9.8489160000000009</v>
      </c>
      <c r="F114" s="22">
        <v>15.95</v>
      </c>
      <c r="G114" s="27"/>
      <c r="H114" s="22">
        <v>8</v>
      </c>
      <c r="I114" s="22">
        <v>4</v>
      </c>
      <c r="J114" s="22">
        <v>32</v>
      </c>
      <c r="K114" s="22">
        <v>1536</v>
      </c>
      <c r="L114" s="88">
        <v>57.5</v>
      </c>
      <c r="M114" s="88">
        <v>9</v>
      </c>
      <c r="N114" s="88">
        <v>9.3000000000000007</v>
      </c>
      <c r="O114" s="88">
        <v>2.09</v>
      </c>
      <c r="P114" s="22" t="s">
        <v>915</v>
      </c>
      <c r="Q114" s="139"/>
      <c r="R114" s="139"/>
      <c r="S114" s="81">
        <v>10729661158383</v>
      </c>
      <c r="T114" s="22">
        <v>9603103500</v>
      </c>
      <c r="U114"/>
      <c r="V114"/>
      <c r="W114"/>
    </row>
    <row r="115" spans="1:23">
      <c r="A115" s="79">
        <v>701</v>
      </c>
      <c r="B115" s="80" t="s">
        <v>3132</v>
      </c>
      <c r="C115" s="22" t="s">
        <v>2967</v>
      </c>
      <c r="D115" s="22" t="s">
        <v>2968</v>
      </c>
      <c r="E115" s="87">
        <v>2.807805000000001</v>
      </c>
      <c r="F115" s="22">
        <v>6.6849999999999996</v>
      </c>
      <c r="G115" s="27"/>
      <c r="H115" s="22">
        <v>3</v>
      </c>
      <c r="I115" s="22">
        <v>9</v>
      </c>
      <c r="J115" s="22">
        <v>27</v>
      </c>
      <c r="K115" s="22">
        <v>1296</v>
      </c>
      <c r="L115" s="88">
        <v>13.2</v>
      </c>
      <c r="M115" s="88">
        <v>12.85</v>
      </c>
      <c r="N115" s="88">
        <v>12.8</v>
      </c>
      <c r="O115" s="88">
        <v>1.19</v>
      </c>
      <c r="P115" s="22" t="s">
        <v>926</v>
      </c>
      <c r="Q115" s="139"/>
      <c r="R115" s="139"/>
      <c r="S115" s="81">
        <v>20729661107692</v>
      </c>
      <c r="T115" s="22">
        <v>3924905650</v>
      </c>
      <c r="U115"/>
      <c r="V115"/>
      <c r="W115"/>
    </row>
    <row r="116" spans="1:23">
      <c r="A116" s="79">
        <v>4212</v>
      </c>
      <c r="B116" s="80" t="s">
        <v>3133</v>
      </c>
      <c r="C116" s="22" t="s">
        <v>2967</v>
      </c>
      <c r="D116" s="22" t="s">
        <v>2968</v>
      </c>
      <c r="E116" s="87">
        <v>6.1298204423076923</v>
      </c>
      <c r="F116" s="22">
        <v>14.225</v>
      </c>
      <c r="G116" s="27"/>
      <c r="H116" s="22">
        <v>3</v>
      </c>
      <c r="I116" s="22">
        <v>12</v>
      </c>
      <c r="J116" s="22">
        <v>36</v>
      </c>
      <c r="K116" s="22">
        <v>1728</v>
      </c>
      <c r="L116" s="88">
        <v>11.75</v>
      </c>
      <c r="M116" s="88">
        <v>12.3</v>
      </c>
      <c r="N116" s="88">
        <v>15</v>
      </c>
      <c r="O116" s="88">
        <v>1.23</v>
      </c>
      <c r="P116" s="22" t="s">
        <v>926</v>
      </c>
      <c r="Q116" s="139"/>
      <c r="R116" s="139"/>
      <c r="S116" s="81">
        <v>10729661106001</v>
      </c>
      <c r="T116" s="22">
        <v>7323999080</v>
      </c>
      <c r="U116"/>
      <c r="V116"/>
      <c r="W116"/>
    </row>
    <row r="117" spans="1:23">
      <c r="A117" s="79">
        <v>4216</v>
      </c>
      <c r="B117" s="80" t="s">
        <v>3134</v>
      </c>
      <c r="C117" s="22" t="s">
        <v>2967</v>
      </c>
      <c r="D117" s="22" t="s">
        <v>2968</v>
      </c>
      <c r="E117" s="87">
        <v>9.3878908750000036</v>
      </c>
      <c r="F117" s="22">
        <v>26.15</v>
      </c>
      <c r="G117" s="27"/>
      <c r="H117" s="22">
        <v>2</v>
      </c>
      <c r="I117" s="22">
        <v>6</v>
      </c>
      <c r="J117" s="22">
        <v>12</v>
      </c>
      <c r="K117" s="22">
        <v>576</v>
      </c>
      <c r="L117" s="88">
        <v>16.75</v>
      </c>
      <c r="M117" s="88">
        <v>16.3</v>
      </c>
      <c r="N117" s="88">
        <v>17.149999999999999</v>
      </c>
      <c r="O117" s="88">
        <v>2.75</v>
      </c>
      <c r="P117" s="22" t="s">
        <v>926</v>
      </c>
      <c r="Q117" s="139"/>
      <c r="R117" s="139"/>
      <c r="S117" s="81">
        <v>10729661106018</v>
      </c>
      <c r="T117" s="22">
        <v>7323999080</v>
      </c>
      <c r="U117"/>
      <c r="V117"/>
      <c r="W117"/>
    </row>
    <row r="118" spans="1:23">
      <c r="A118" s="79">
        <v>4600</v>
      </c>
      <c r="B118" s="80" t="s">
        <v>3135</v>
      </c>
      <c r="C118" s="22" t="s">
        <v>2967</v>
      </c>
      <c r="D118" s="22" t="s">
        <v>2968</v>
      </c>
      <c r="E118" s="87">
        <v>7.7605000000000004</v>
      </c>
      <c r="F118" s="22">
        <v>1.7549999999999999</v>
      </c>
      <c r="G118" s="27"/>
      <c r="H118" s="22">
        <v>15</v>
      </c>
      <c r="I118" s="22">
        <v>15</v>
      </c>
      <c r="J118" s="22">
        <v>225</v>
      </c>
      <c r="K118" s="22">
        <v>10800</v>
      </c>
      <c r="L118" s="88">
        <v>15.95</v>
      </c>
      <c r="M118" s="88">
        <v>8.35</v>
      </c>
      <c r="N118" s="88">
        <v>3.25</v>
      </c>
      <c r="O118" s="88">
        <v>0.22</v>
      </c>
      <c r="P118" s="22" t="s">
        <v>3136</v>
      </c>
      <c r="Q118" s="139"/>
      <c r="R118" s="139"/>
      <c r="S118" s="81">
        <v>10729661106155</v>
      </c>
      <c r="T118" s="22">
        <v>9603904000</v>
      </c>
      <c r="U118"/>
      <c r="V118"/>
      <c r="W118"/>
    </row>
    <row r="119" spans="1:23">
      <c r="A119" s="79">
        <v>4603</v>
      </c>
      <c r="B119" s="80" t="s">
        <v>3137</v>
      </c>
      <c r="C119" s="22" t="s">
        <v>2967</v>
      </c>
      <c r="D119" s="22" t="s">
        <v>2968</v>
      </c>
      <c r="E119" s="87">
        <v>9.5837500000000002</v>
      </c>
      <c r="F119" s="22">
        <v>2.835</v>
      </c>
      <c r="G119" s="27"/>
      <c r="H119" s="22">
        <v>10</v>
      </c>
      <c r="I119" s="22">
        <v>7</v>
      </c>
      <c r="J119" s="22">
        <v>70</v>
      </c>
      <c r="K119" s="22">
        <v>3360</v>
      </c>
      <c r="L119" s="88">
        <v>31.2</v>
      </c>
      <c r="M119" s="88">
        <v>8.3000000000000007</v>
      </c>
      <c r="N119" s="88">
        <v>5.25</v>
      </c>
      <c r="O119" s="88">
        <v>0.74</v>
      </c>
      <c r="P119" s="22" t="s">
        <v>3136</v>
      </c>
      <c r="Q119" s="139"/>
      <c r="R119" s="139"/>
      <c r="S119" s="81">
        <v>10729661106179</v>
      </c>
      <c r="T119" s="22">
        <v>9603904000</v>
      </c>
      <c r="U119"/>
      <c r="V119"/>
      <c r="W119"/>
    </row>
    <row r="120" spans="1:23">
      <c r="A120" s="79">
        <v>4604</v>
      </c>
      <c r="B120" s="80" t="s">
        <v>3138</v>
      </c>
      <c r="C120" s="22" t="s">
        <v>2967</v>
      </c>
      <c r="D120" s="22" t="s">
        <v>2968</v>
      </c>
      <c r="E120" s="87">
        <v>14.4925</v>
      </c>
      <c r="F120" s="22">
        <v>3.8</v>
      </c>
      <c r="G120" s="27"/>
      <c r="H120" s="22">
        <v>13</v>
      </c>
      <c r="I120" s="22">
        <v>5</v>
      </c>
      <c r="J120" s="22">
        <v>65</v>
      </c>
      <c r="K120" s="22">
        <v>3120</v>
      </c>
      <c r="L120" s="88">
        <v>35.200000000000003</v>
      </c>
      <c r="M120" s="88">
        <v>8</v>
      </c>
      <c r="N120" s="88">
        <v>5</v>
      </c>
      <c r="O120" s="88">
        <v>0.78</v>
      </c>
      <c r="P120" s="22" t="s">
        <v>3136</v>
      </c>
      <c r="Q120" s="139"/>
      <c r="R120" s="139"/>
      <c r="S120" s="81">
        <v>10729661106186</v>
      </c>
      <c r="T120" s="22">
        <v>9603904000</v>
      </c>
      <c r="U120"/>
      <c r="V120"/>
      <c r="W120"/>
    </row>
    <row r="121" spans="1:23">
      <c r="A121" s="79">
        <v>4605</v>
      </c>
      <c r="B121" s="80" t="s">
        <v>3139</v>
      </c>
      <c r="C121" s="22" t="s">
        <v>2967</v>
      </c>
      <c r="D121" s="22" t="s">
        <v>2968</v>
      </c>
      <c r="E121" s="87">
        <v>8.9093812500000009</v>
      </c>
      <c r="F121" s="22">
        <v>2.54</v>
      </c>
      <c r="G121" s="27"/>
      <c r="H121" s="22">
        <v>16</v>
      </c>
      <c r="I121" s="22">
        <v>15</v>
      </c>
      <c r="J121" s="22">
        <v>240</v>
      </c>
      <c r="K121" s="22">
        <v>11520</v>
      </c>
      <c r="L121" s="88">
        <v>15.85</v>
      </c>
      <c r="M121" s="88">
        <v>8.25</v>
      </c>
      <c r="N121" s="88">
        <v>3.4</v>
      </c>
      <c r="O121" s="88">
        <v>0.22</v>
      </c>
      <c r="P121" s="22" t="s">
        <v>3136</v>
      </c>
      <c r="Q121" s="139"/>
      <c r="R121" s="139"/>
      <c r="S121" s="81">
        <v>10729661106193</v>
      </c>
      <c r="T121" s="22">
        <v>9603904000</v>
      </c>
      <c r="U121"/>
      <c r="V121"/>
      <c r="W121"/>
    </row>
    <row r="122" spans="1:23">
      <c r="A122" s="79">
        <v>4630</v>
      </c>
      <c r="B122" s="80" t="s">
        <v>3140</v>
      </c>
      <c r="C122" s="22" t="s">
        <v>2967</v>
      </c>
      <c r="D122" s="22" t="s">
        <v>2968</v>
      </c>
      <c r="E122" s="87">
        <v>16.240950000000002</v>
      </c>
      <c r="F122" s="22">
        <v>2.3849999999999998</v>
      </c>
      <c r="G122" s="27"/>
      <c r="H122" s="22">
        <v>11</v>
      </c>
      <c r="I122" s="22">
        <v>10</v>
      </c>
      <c r="J122" s="22">
        <v>110</v>
      </c>
      <c r="K122" s="22">
        <v>5280</v>
      </c>
      <c r="L122" s="88">
        <v>21.35</v>
      </c>
      <c r="M122" s="88">
        <v>8.0500000000000007</v>
      </c>
      <c r="N122" s="88">
        <v>4.5</v>
      </c>
      <c r="O122" s="88">
        <v>0.47</v>
      </c>
      <c r="P122" s="22" t="s">
        <v>3136</v>
      </c>
      <c r="Q122" s="139"/>
      <c r="R122" s="139"/>
      <c r="S122" s="81">
        <v>10729661119605</v>
      </c>
      <c r="T122" s="22">
        <v>9603904000</v>
      </c>
      <c r="U122"/>
      <c r="V122"/>
      <c r="W122"/>
    </row>
    <row r="123" spans="1:23">
      <c r="A123" s="79">
        <v>6112</v>
      </c>
      <c r="B123" s="80" t="s">
        <v>3141</v>
      </c>
      <c r="C123" s="22" t="s">
        <v>2967</v>
      </c>
      <c r="D123" s="22" t="s">
        <v>2968</v>
      </c>
      <c r="E123" s="87">
        <v>6.1710000000000012</v>
      </c>
      <c r="F123" s="22">
        <v>1.47</v>
      </c>
      <c r="G123" s="27"/>
      <c r="H123" s="22">
        <v>12</v>
      </c>
      <c r="I123" s="22">
        <v>15</v>
      </c>
      <c r="J123" s="22">
        <v>180</v>
      </c>
      <c r="K123" s="22">
        <v>8640</v>
      </c>
      <c r="L123" s="88">
        <v>15.35</v>
      </c>
      <c r="M123" s="88">
        <v>7.85</v>
      </c>
      <c r="N123" s="88">
        <v>4.1500000000000004</v>
      </c>
      <c r="O123" s="88">
        <v>0.27</v>
      </c>
      <c r="P123" s="22" t="s">
        <v>2970</v>
      </c>
      <c r="Q123" s="139"/>
      <c r="R123" s="139"/>
      <c r="S123" s="81">
        <v>10729661140067</v>
      </c>
      <c r="T123" s="22">
        <v>9603908050</v>
      </c>
      <c r="U123"/>
      <c r="V123"/>
      <c r="W123"/>
    </row>
    <row r="124" spans="1:23">
      <c r="A124" s="79">
        <v>6210</v>
      </c>
      <c r="B124" s="80" t="s">
        <v>3142</v>
      </c>
      <c r="C124" s="22" t="s">
        <v>2967</v>
      </c>
      <c r="D124" s="22" t="s">
        <v>2968</v>
      </c>
      <c r="E124" s="87">
        <v>28.517500000000002</v>
      </c>
      <c r="F124" s="22">
        <v>6</v>
      </c>
      <c r="G124" s="27"/>
      <c r="H124" s="22">
        <v>10</v>
      </c>
      <c r="I124" s="22">
        <v>5</v>
      </c>
      <c r="J124" s="22">
        <v>50</v>
      </c>
      <c r="K124" s="22">
        <v>2400</v>
      </c>
      <c r="L124" s="88">
        <v>44.7</v>
      </c>
      <c r="M124" s="88">
        <v>8</v>
      </c>
      <c r="N124" s="88">
        <v>4.9000000000000004</v>
      </c>
      <c r="O124" s="88">
        <v>0.95</v>
      </c>
      <c r="P124" s="22" t="s">
        <v>2970</v>
      </c>
      <c r="Q124" s="139"/>
      <c r="R124" s="139"/>
      <c r="S124" s="81">
        <v>10729661139955</v>
      </c>
      <c r="T124" s="22">
        <v>9603908050</v>
      </c>
      <c r="U124"/>
      <c r="V124"/>
      <c r="W124"/>
    </row>
    <row r="125" spans="1:23">
      <c r="A125" s="79">
        <v>6222</v>
      </c>
      <c r="B125" s="80" t="s">
        <v>3143</v>
      </c>
      <c r="C125" s="22" t="s">
        <v>2967</v>
      </c>
      <c r="D125" s="22" t="s">
        <v>2968</v>
      </c>
      <c r="E125" s="87">
        <v>16.362500000000001</v>
      </c>
      <c r="F125" s="22">
        <v>2.9350000000000001</v>
      </c>
      <c r="G125" s="27"/>
      <c r="H125" s="22">
        <v>20</v>
      </c>
      <c r="I125" s="22">
        <v>12</v>
      </c>
      <c r="J125" s="22">
        <v>240</v>
      </c>
      <c r="K125" s="22">
        <v>11520</v>
      </c>
      <c r="L125" s="88">
        <v>20</v>
      </c>
      <c r="M125" s="88">
        <v>7.4</v>
      </c>
      <c r="N125" s="88">
        <v>2.7</v>
      </c>
      <c r="O125" s="88">
        <v>0.19</v>
      </c>
      <c r="P125" s="22" t="s">
        <v>2970</v>
      </c>
      <c r="Q125" s="139"/>
      <c r="R125" s="139"/>
      <c r="S125" s="81">
        <v>10729661139993</v>
      </c>
      <c r="T125" s="22">
        <v>9603908050</v>
      </c>
      <c r="U125"/>
      <c r="V125"/>
      <c r="W125"/>
    </row>
    <row r="126" spans="1:23">
      <c r="A126" s="79">
        <v>6228</v>
      </c>
      <c r="B126" s="80" t="s">
        <v>3144</v>
      </c>
      <c r="C126" s="22" t="s">
        <v>2967</v>
      </c>
      <c r="D126" s="22" t="s">
        <v>2968</v>
      </c>
      <c r="E126" s="87">
        <v>16.456000000000003</v>
      </c>
      <c r="F126" s="22">
        <v>3.9049999999999998</v>
      </c>
      <c r="G126" s="27"/>
      <c r="H126" s="22">
        <v>9</v>
      </c>
      <c r="I126" s="22">
        <v>9</v>
      </c>
      <c r="J126" s="22">
        <v>81</v>
      </c>
      <c r="K126" s="22">
        <v>3888</v>
      </c>
      <c r="L126" s="88">
        <v>17.100000000000001</v>
      </c>
      <c r="M126" s="88">
        <v>12.05</v>
      </c>
      <c r="N126" s="88">
        <v>5.55</v>
      </c>
      <c r="O126" s="88">
        <v>0.61</v>
      </c>
      <c r="P126" s="22" t="s">
        <v>3145</v>
      </c>
      <c r="Q126" s="139"/>
      <c r="R126" s="139"/>
      <c r="S126" s="81">
        <v>10729661140012</v>
      </c>
      <c r="T126" s="22">
        <v>7326908688</v>
      </c>
      <c r="U126"/>
      <c r="V126"/>
      <c r="W126"/>
    </row>
    <row r="127" spans="1:23">
      <c r="A127" s="79">
        <v>6250</v>
      </c>
      <c r="B127" s="80" t="s">
        <v>3146</v>
      </c>
      <c r="C127" s="22" t="s">
        <v>2967</v>
      </c>
      <c r="D127" s="22" t="s">
        <v>2968</v>
      </c>
      <c r="E127" s="87">
        <v>29.228100000000001</v>
      </c>
      <c r="F127" s="22">
        <v>12.41</v>
      </c>
      <c r="G127" s="27"/>
      <c r="H127" s="22">
        <v>3</v>
      </c>
      <c r="I127" s="22">
        <v>4</v>
      </c>
      <c r="J127" s="22">
        <v>12</v>
      </c>
      <c r="K127" s="22">
        <v>576</v>
      </c>
      <c r="L127" s="88">
        <v>26.75</v>
      </c>
      <c r="M127" s="88">
        <v>14.15</v>
      </c>
      <c r="N127" s="88">
        <v>20.149999999999999</v>
      </c>
      <c r="O127" s="88">
        <v>3.01</v>
      </c>
      <c r="P127" s="22" t="s">
        <v>926</v>
      </c>
      <c r="Q127" s="139"/>
      <c r="R127" s="139"/>
      <c r="S127" s="81">
        <v>10729661140111</v>
      </c>
      <c r="T127" s="22">
        <v>3926901000</v>
      </c>
      <c r="U127"/>
      <c r="V127"/>
      <c r="W127"/>
    </row>
    <row r="128" spans="1:23">
      <c r="A128" s="79">
        <v>7450</v>
      </c>
      <c r="B128" s="80" t="s">
        <v>3147</v>
      </c>
      <c r="C128" s="22" t="s">
        <v>2967</v>
      </c>
      <c r="D128" s="22" t="s">
        <v>2980</v>
      </c>
      <c r="E128" s="87">
        <v>12.119072625000003</v>
      </c>
      <c r="F128" s="22">
        <v>32.75</v>
      </c>
      <c r="G128" s="28"/>
      <c r="H128" s="22">
        <v>3</v>
      </c>
      <c r="I128" s="22">
        <v>2</v>
      </c>
      <c r="J128" s="22">
        <v>6</v>
      </c>
      <c r="K128" s="22">
        <v>288</v>
      </c>
      <c r="L128" s="88">
        <v>44</v>
      </c>
      <c r="M128" s="88">
        <v>18.600000000000001</v>
      </c>
      <c r="N128" s="88">
        <v>15.5</v>
      </c>
      <c r="O128" s="88">
        <v>7.04</v>
      </c>
      <c r="P128" s="22" t="s">
        <v>2970</v>
      </c>
      <c r="Q128" s="139"/>
      <c r="R128" s="139"/>
      <c r="S128" s="81">
        <v>20729661236330</v>
      </c>
      <c r="T128" s="22">
        <v>9603908050</v>
      </c>
      <c r="U128"/>
      <c r="V128"/>
      <c r="W128"/>
    </row>
    <row r="129" spans="1:23">
      <c r="A129" s="79">
        <v>6240</v>
      </c>
      <c r="B129" s="80" t="s">
        <v>3148</v>
      </c>
      <c r="C129" s="22" t="s">
        <v>2967</v>
      </c>
      <c r="D129" s="22" t="s">
        <v>2968</v>
      </c>
      <c r="E129" s="87">
        <v>26.694250000000004</v>
      </c>
      <c r="F129" s="22">
        <v>3.4049999999999998</v>
      </c>
      <c r="G129" s="27"/>
      <c r="H129" s="22">
        <v>5</v>
      </c>
      <c r="I129" s="22">
        <v>12</v>
      </c>
      <c r="J129" s="22">
        <v>60</v>
      </c>
      <c r="K129" s="22">
        <v>2880</v>
      </c>
      <c r="L129" s="88">
        <v>12.25</v>
      </c>
      <c r="M129" s="88">
        <v>12.45</v>
      </c>
      <c r="N129" s="88">
        <v>8.9</v>
      </c>
      <c r="O129" s="88">
        <v>0.73</v>
      </c>
      <c r="P129" s="22" t="s">
        <v>2970</v>
      </c>
      <c r="Q129" s="139"/>
      <c r="R129" s="139"/>
      <c r="S129" s="81">
        <v>10729661140050</v>
      </c>
      <c r="T129" s="22">
        <v>9603908050</v>
      </c>
      <c r="U129"/>
      <c r="V129"/>
      <c r="W129"/>
    </row>
    <row r="130" spans="1:23">
      <c r="A130" s="79">
        <v>6248</v>
      </c>
      <c r="B130" s="80" t="s">
        <v>3149</v>
      </c>
      <c r="C130" s="22" t="s">
        <v>2967</v>
      </c>
      <c r="D130" s="22" t="s">
        <v>2968</v>
      </c>
      <c r="E130" s="87">
        <v>36.465000000000003</v>
      </c>
      <c r="F130" s="22">
        <v>4.8</v>
      </c>
      <c r="G130" s="27"/>
      <c r="H130" s="22">
        <v>16</v>
      </c>
      <c r="I130" s="22">
        <v>9</v>
      </c>
      <c r="J130" s="22">
        <v>144</v>
      </c>
      <c r="K130" s="22">
        <v>6912</v>
      </c>
      <c r="L130" s="88">
        <v>2.9</v>
      </c>
      <c r="M130" s="88">
        <v>7.8</v>
      </c>
      <c r="N130" s="88">
        <v>58.5</v>
      </c>
      <c r="O130" s="88">
        <v>0.44</v>
      </c>
      <c r="P130" s="22" t="s">
        <v>3145</v>
      </c>
      <c r="Q130" s="139"/>
      <c r="R130" s="139"/>
      <c r="S130" s="81">
        <v>10729661140074</v>
      </c>
      <c r="T130" s="22">
        <v>7608200090</v>
      </c>
      <c r="U130"/>
      <c r="V130"/>
      <c r="W130"/>
    </row>
    <row r="131" spans="1:23">
      <c r="A131" s="79">
        <v>7451</v>
      </c>
      <c r="B131" s="80" t="s">
        <v>3150</v>
      </c>
      <c r="C131" s="22" t="s">
        <v>2994</v>
      </c>
      <c r="D131" s="22" t="s">
        <v>2974</v>
      </c>
      <c r="E131" s="87">
        <v>6.12425</v>
      </c>
      <c r="F131" s="22">
        <v>28.655000000000001</v>
      </c>
      <c r="G131" s="27"/>
      <c r="H131" s="22">
        <v>3</v>
      </c>
      <c r="I131" s="22">
        <v>8</v>
      </c>
      <c r="J131" s="22">
        <v>24</v>
      </c>
      <c r="K131" s="22">
        <v>1152</v>
      </c>
      <c r="L131" s="88">
        <v>18.8</v>
      </c>
      <c r="M131" s="88">
        <v>12.8</v>
      </c>
      <c r="N131" s="88">
        <v>14.15</v>
      </c>
      <c r="O131" s="88">
        <v>1.7</v>
      </c>
      <c r="P131" s="22" t="s">
        <v>2970</v>
      </c>
      <c r="Q131" s="139"/>
      <c r="R131" s="139"/>
      <c r="S131" s="81">
        <v>20729661238129</v>
      </c>
      <c r="T131" s="22">
        <v>4823906700</v>
      </c>
      <c r="U131"/>
      <c r="V131"/>
      <c r="W131"/>
    </row>
    <row r="132" spans="1:23">
      <c r="A132" s="79">
        <v>7458</v>
      </c>
      <c r="B132" s="80" t="s">
        <v>3151</v>
      </c>
      <c r="C132" s="22" t="s">
        <v>2967</v>
      </c>
      <c r="D132" s="22" t="s">
        <v>2980</v>
      </c>
      <c r="E132" s="87">
        <v>4.1140000000000008</v>
      </c>
      <c r="F132" s="22">
        <v>15.025</v>
      </c>
      <c r="G132" s="27"/>
      <c r="H132" s="22">
        <v>5</v>
      </c>
      <c r="I132" s="22">
        <v>8</v>
      </c>
      <c r="J132" s="22">
        <v>40</v>
      </c>
      <c r="K132" s="22">
        <v>1920</v>
      </c>
      <c r="L132" s="88">
        <v>20.9</v>
      </c>
      <c r="M132" s="88">
        <v>12.2</v>
      </c>
      <c r="N132" s="88">
        <v>8.6999999999999993</v>
      </c>
      <c r="O132" s="88">
        <v>1.18</v>
      </c>
      <c r="P132" s="22" t="s">
        <v>2970</v>
      </c>
      <c r="Q132" s="139"/>
      <c r="R132" s="139"/>
      <c r="S132" s="81">
        <v>10729661110930</v>
      </c>
      <c r="T132" s="22">
        <v>9603908050</v>
      </c>
      <c r="U132"/>
      <c r="V132"/>
      <c r="W132"/>
    </row>
    <row r="133" spans="1:23">
      <c r="A133" s="79">
        <v>37000</v>
      </c>
      <c r="B133" s="80" t="s">
        <v>3152</v>
      </c>
      <c r="C133" s="22" t="s">
        <v>2967</v>
      </c>
      <c r="D133" s="22" t="s">
        <v>2968</v>
      </c>
      <c r="E133" s="87">
        <v>16.12875</v>
      </c>
      <c r="F133" s="22">
        <v>4.0049999999999999</v>
      </c>
      <c r="G133" s="27"/>
      <c r="H133" s="22">
        <v>12</v>
      </c>
      <c r="I133" s="22">
        <v>15</v>
      </c>
      <c r="J133" s="22">
        <v>180</v>
      </c>
      <c r="K133" s="22">
        <v>8640</v>
      </c>
      <c r="L133" s="88">
        <v>14</v>
      </c>
      <c r="M133" s="88">
        <v>10.7</v>
      </c>
      <c r="N133" s="88">
        <v>4.1500000000000004</v>
      </c>
      <c r="O133" s="88">
        <v>0.31</v>
      </c>
      <c r="P133" s="22" t="s">
        <v>2970</v>
      </c>
      <c r="Q133" s="139"/>
      <c r="R133" s="139"/>
      <c r="S133" s="81">
        <v>10729661156570</v>
      </c>
      <c r="T133" s="22">
        <v>8603908050</v>
      </c>
      <c r="U133"/>
      <c r="V133"/>
      <c r="W133"/>
    </row>
    <row r="134" spans="1:23">
      <c r="A134" s="79">
        <v>37016</v>
      </c>
      <c r="B134" s="80" t="s">
        <v>3153</v>
      </c>
      <c r="C134" s="22" t="s">
        <v>2967</v>
      </c>
      <c r="D134" s="22" t="s">
        <v>2968</v>
      </c>
      <c r="E134" s="87">
        <v>2.6021049999999999</v>
      </c>
      <c r="F134" s="22">
        <v>1.92</v>
      </c>
      <c r="G134" s="27"/>
      <c r="H134" s="22">
        <v>13</v>
      </c>
      <c r="I134" s="22">
        <v>39</v>
      </c>
      <c r="J134" s="22">
        <v>507</v>
      </c>
      <c r="K134" s="22">
        <v>24336</v>
      </c>
      <c r="L134" s="88">
        <v>8.85</v>
      </c>
      <c r="M134" s="88">
        <v>5.55</v>
      </c>
      <c r="N134" s="88">
        <v>4.0999999999999996</v>
      </c>
      <c r="O134" s="88">
        <v>0</v>
      </c>
      <c r="P134" s="22" t="s">
        <v>926</v>
      </c>
      <c r="Q134" s="139"/>
      <c r="R134" s="139"/>
      <c r="S134" s="81">
        <v>10729661156495</v>
      </c>
      <c r="T134" s="22">
        <v>7323930000</v>
      </c>
      <c r="U134"/>
      <c r="V134"/>
      <c r="W134"/>
    </row>
    <row r="135" spans="1:23">
      <c r="A135" s="79">
        <v>91526</v>
      </c>
      <c r="B135" s="80" t="s">
        <v>3154</v>
      </c>
      <c r="C135" s="22" t="s">
        <v>2967</v>
      </c>
      <c r="D135" s="22" t="s">
        <v>2968</v>
      </c>
      <c r="E135" s="87">
        <v>7.713750000000001</v>
      </c>
      <c r="F135" s="22">
        <v>6.2</v>
      </c>
      <c r="G135" s="27"/>
      <c r="H135" s="22">
        <v>9</v>
      </c>
      <c r="I135" s="22">
        <v>5</v>
      </c>
      <c r="J135" s="22">
        <v>45</v>
      </c>
      <c r="K135" s="22">
        <v>2160</v>
      </c>
      <c r="L135" s="88">
        <v>53</v>
      </c>
      <c r="M135" s="88">
        <v>9.25</v>
      </c>
      <c r="N135" s="88">
        <v>4.4375</v>
      </c>
      <c r="O135" s="88">
        <v>1.17</v>
      </c>
      <c r="P135" s="22" t="s">
        <v>3155</v>
      </c>
      <c r="Q135" s="139"/>
      <c r="R135" s="139"/>
      <c r="S135" s="81">
        <v>10729661165091</v>
      </c>
      <c r="T135" s="22">
        <v>9603908020</v>
      </c>
      <c r="U135"/>
      <c r="V135"/>
      <c r="W135"/>
    </row>
    <row r="136" spans="1:23">
      <c r="A136" s="79" t="s">
        <v>3156</v>
      </c>
      <c r="B136" s="80" t="s">
        <v>3157</v>
      </c>
      <c r="C136" s="22" t="s">
        <v>2967</v>
      </c>
      <c r="D136" s="22" t="s">
        <v>2968</v>
      </c>
      <c r="E136" s="87">
        <v>2.2112750000000005</v>
      </c>
      <c r="F136" s="22">
        <v>30.75</v>
      </c>
      <c r="G136" s="27"/>
      <c r="H136" s="22">
        <v>2</v>
      </c>
      <c r="I136" s="22">
        <v>2</v>
      </c>
      <c r="J136" s="22">
        <v>4</v>
      </c>
      <c r="K136" s="22">
        <v>192</v>
      </c>
      <c r="L136" s="88">
        <v>42.9</v>
      </c>
      <c r="M136" s="88">
        <v>23.9</v>
      </c>
      <c r="N136" s="88">
        <v>16.3</v>
      </c>
      <c r="O136" s="88">
        <v>9.59</v>
      </c>
      <c r="P136" s="22" t="s">
        <v>926</v>
      </c>
      <c r="Q136" s="139"/>
      <c r="R136" s="139"/>
      <c r="S136" s="81">
        <v>10729661102058</v>
      </c>
      <c r="T136" s="22">
        <v>5911900080</v>
      </c>
      <c r="U136"/>
      <c r="V136"/>
      <c r="W136"/>
    </row>
    <row r="137" spans="1:23">
      <c r="A137" s="79" t="s">
        <v>3158</v>
      </c>
      <c r="B137" s="80" t="s">
        <v>3159</v>
      </c>
      <c r="C137" s="22" t="s">
        <v>2967</v>
      </c>
      <c r="D137" s="22" t="s">
        <v>2968</v>
      </c>
      <c r="E137" s="87">
        <v>32.725000000000001</v>
      </c>
      <c r="F137" s="22">
        <v>43.85</v>
      </c>
      <c r="G137" s="27"/>
      <c r="H137" s="22">
        <v>1</v>
      </c>
      <c r="I137" s="22">
        <v>6</v>
      </c>
      <c r="J137" s="22">
        <v>6</v>
      </c>
      <c r="K137" s="22">
        <v>288</v>
      </c>
      <c r="L137" s="88">
        <v>38</v>
      </c>
      <c r="M137" s="88">
        <v>16.399999999999999</v>
      </c>
      <c r="N137" s="88">
        <v>17.100000000000001</v>
      </c>
      <c r="O137" s="88">
        <v>6</v>
      </c>
      <c r="P137" s="22" t="s">
        <v>926</v>
      </c>
      <c r="Q137" s="139"/>
      <c r="R137" s="139"/>
      <c r="S137" s="81">
        <v>10729661143570</v>
      </c>
      <c r="T137" s="22">
        <v>7323940080</v>
      </c>
      <c r="U137"/>
      <c r="V137"/>
      <c r="W137"/>
    </row>
    <row r="138" spans="1:23">
      <c r="A138" s="79" t="s">
        <v>3160</v>
      </c>
      <c r="B138" s="80" t="s">
        <v>3161</v>
      </c>
      <c r="C138" s="22" t="s">
        <v>3162</v>
      </c>
      <c r="D138" s="22" t="s">
        <v>2974</v>
      </c>
      <c r="E138" s="87">
        <v>12.342000000000002</v>
      </c>
      <c r="F138" s="22">
        <v>19.350000000000001</v>
      </c>
      <c r="G138" s="27"/>
      <c r="H138" s="22">
        <v>4</v>
      </c>
      <c r="I138" s="22">
        <v>5</v>
      </c>
      <c r="J138" s="22">
        <v>20</v>
      </c>
      <c r="K138" s="22">
        <v>960</v>
      </c>
      <c r="L138" s="88">
        <v>22.3</v>
      </c>
      <c r="M138" s="88">
        <v>14.4</v>
      </c>
      <c r="N138" s="88">
        <v>13.3</v>
      </c>
      <c r="O138" s="88">
        <v>2.33</v>
      </c>
      <c r="P138" s="22" t="s">
        <v>926</v>
      </c>
      <c r="Q138" s="139"/>
      <c r="R138" s="139"/>
      <c r="S138" s="81">
        <v>10729661133991</v>
      </c>
      <c r="T138" s="22">
        <v>3926909985</v>
      </c>
      <c r="U138"/>
      <c r="V138"/>
      <c r="W138"/>
    </row>
    <row r="139" spans="1:23">
      <c r="A139" s="79" t="s">
        <v>3163</v>
      </c>
      <c r="B139" s="80" t="s">
        <v>3164</v>
      </c>
      <c r="C139" s="22" t="s">
        <v>2967</v>
      </c>
      <c r="D139" s="22" t="s">
        <v>2980</v>
      </c>
      <c r="E139" s="87">
        <v>0.58315950000000016</v>
      </c>
      <c r="F139" s="22">
        <v>16.350000000000001</v>
      </c>
      <c r="G139" s="27"/>
      <c r="H139" s="22">
        <v>2</v>
      </c>
      <c r="I139" s="22">
        <v>2</v>
      </c>
      <c r="J139" s="22">
        <v>4</v>
      </c>
      <c r="K139" s="22">
        <v>192</v>
      </c>
      <c r="L139" s="88">
        <v>33.700000000000003</v>
      </c>
      <c r="M139" s="88">
        <v>22</v>
      </c>
      <c r="N139" s="88">
        <v>22.3</v>
      </c>
      <c r="O139" s="88">
        <v>9.59</v>
      </c>
      <c r="P139" s="22" t="s">
        <v>926</v>
      </c>
      <c r="Q139" s="139"/>
      <c r="R139" s="139"/>
      <c r="S139" s="81">
        <v>10729661102065</v>
      </c>
      <c r="T139" s="22">
        <v>5911900080</v>
      </c>
      <c r="U139"/>
      <c r="V139"/>
      <c r="W139"/>
    </row>
    <row r="140" spans="1:23">
      <c r="A140" s="79" t="s">
        <v>3165</v>
      </c>
      <c r="B140" s="80" t="s">
        <v>3166</v>
      </c>
      <c r="C140" s="22" t="s">
        <v>2967</v>
      </c>
      <c r="D140" s="22" t="s">
        <v>2968</v>
      </c>
      <c r="E140" s="87">
        <v>6.3112500000000002</v>
      </c>
      <c r="F140" s="22">
        <v>13.55</v>
      </c>
      <c r="G140" s="27"/>
      <c r="H140" s="22">
        <v>13</v>
      </c>
      <c r="I140" s="22">
        <v>6</v>
      </c>
      <c r="J140" s="22">
        <v>78</v>
      </c>
      <c r="K140" s="22">
        <v>3744</v>
      </c>
      <c r="L140" s="88">
        <v>54.5</v>
      </c>
      <c r="M140" s="88">
        <v>7.0311000000000003</v>
      </c>
      <c r="N140" s="88">
        <v>4.0468999999999999</v>
      </c>
      <c r="O140" s="88">
        <v>0.81</v>
      </c>
      <c r="P140" s="22" t="s">
        <v>2970</v>
      </c>
      <c r="Q140" s="139"/>
      <c r="R140" s="139"/>
      <c r="S140" s="81">
        <v>10729661134806</v>
      </c>
      <c r="T140" s="22">
        <v>9603908050</v>
      </c>
      <c r="U140"/>
      <c r="V140"/>
      <c r="W140"/>
    </row>
    <row r="141" spans="1:23">
      <c r="A141" s="79" t="s">
        <v>3167</v>
      </c>
      <c r="B141" s="80" t="s">
        <v>3168</v>
      </c>
      <c r="C141" s="22" t="s">
        <v>2967</v>
      </c>
      <c r="D141" s="22" t="s">
        <v>2968</v>
      </c>
      <c r="E141" s="87">
        <v>12.6225</v>
      </c>
      <c r="F141" s="22">
        <v>7.47</v>
      </c>
      <c r="G141" s="27"/>
      <c r="H141" s="22">
        <v>4</v>
      </c>
      <c r="I141" s="22">
        <v>12</v>
      </c>
      <c r="J141" s="22">
        <v>48</v>
      </c>
      <c r="K141" s="22">
        <v>2304</v>
      </c>
      <c r="L141" s="88">
        <v>22.35</v>
      </c>
      <c r="M141" s="88">
        <v>14.2</v>
      </c>
      <c r="N141" s="88">
        <v>12.75</v>
      </c>
      <c r="O141" s="88">
        <v>0.97</v>
      </c>
      <c r="P141" s="22" t="s">
        <v>3145</v>
      </c>
      <c r="Q141" s="139"/>
      <c r="R141" s="139"/>
      <c r="S141" s="81">
        <v>20729661140231</v>
      </c>
      <c r="T141" s="22">
        <v>9603908050</v>
      </c>
      <c r="U141"/>
      <c r="V141"/>
      <c r="W141"/>
    </row>
    <row r="142" spans="1:23">
      <c r="A142" s="79" t="s">
        <v>3169</v>
      </c>
      <c r="B142" s="80" t="s">
        <v>3170</v>
      </c>
      <c r="C142" s="22" t="s">
        <v>3171</v>
      </c>
      <c r="D142" s="22" t="s">
        <v>2974</v>
      </c>
      <c r="E142" s="87">
        <v>4.7217500000000001</v>
      </c>
      <c r="F142" s="22">
        <v>3.46</v>
      </c>
      <c r="G142" s="27"/>
      <c r="H142" s="22">
        <v>6</v>
      </c>
      <c r="I142" s="22">
        <v>10</v>
      </c>
      <c r="J142" s="22">
        <v>60</v>
      </c>
      <c r="K142" s="22">
        <v>2880</v>
      </c>
      <c r="L142" s="88">
        <v>11.35</v>
      </c>
      <c r="M142" s="88">
        <v>10.4</v>
      </c>
      <c r="N142" s="88">
        <v>13.25</v>
      </c>
      <c r="O142" s="88">
        <v>0.77</v>
      </c>
      <c r="P142" s="22" t="s">
        <v>915</v>
      </c>
      <c r="Q142" s="139"/>
      <c r="R142" s="139"/>
      <c r="S142" s="81">
        <v>20729661107944</v>
      </c>
      <c r="T142" s="22">
        <v>5911900080</v>
      </c>
      <c r="U142"/>
      <c r="V142"/>
      <c r="W142"/>
    </row>
    <row r="143" spans="1:23">
      <c r="A143" s="79" t="s">
        <v>3172</v>
      </c>
      <c r="B143" s="80" t="s">
        <v>3173</v>
      </c>
      <c r="C143" s="22" t="s">
        <v>2967</v>
      </c>
      <c r="D143" s="22" t="s">
        <v>2980</v>
      </c>
      <c r="E143" s="87">
        <v>13.370500000000002</v>
      </c>
      <c r="F143" s="22">
        <v>8.6</v>
      </c>
      <c r="G143" s="27"/>
      <c r="H143" s="22">
        <v>9</v>
      </c>
      <c r="I143" s="22">
        <v>4</v>
      </c>
      <c r="J143" s="22">
        <v>36</v>
      </c>
      <c r="K143" s="22">
        <v>1728</v>
      </c>
      <c r="L143" s="88">
        <v>54.6875</v>
      </c>
      <c r="M143" s="88">
        <v>12.625</v>
      </c>
      <c r="N143" s="88">
        <v>4.875</v>
      </c>
      <c r="O143" s="88">
        <v>1.54</v>
      </c>
      <c r="P143" s="22" t="s">
        <v>2970</v>
      </c>
      <c r="Q143" s="139"/>
      <c r="R143" s="139"/>
      <c r="S143" s="81">
        <v>10729661131102</v>
      </c>
      <c r="T143" s="22">
        <v>9603104000</v>
      </c>
      <c r="U143"/>
      <c r="V143"/>
      <c r="W143"/>
    </row>
    <row r="144" spans="1:23" ht="15.75">
      <c r="A144" s="112" t="s">
        <v>3174</v>
      </c>
      <c r="B144" s="32"/>
      <c r="C144" s="32"/>
      <c r="D144" s="32"/>
      <c r="E144" s="33"/>
      <c r="F144" s="34"/>
      <c r="G144" s="35"/>
      <c r="H144" s="36"/>
      <c r="I144" s="36"/>
      <c r="J144" s="37"/>
      <c r="K144" s="37"/>
      <c r="L144" s="38"/>
      <c r="M144" s="38"/>
      <c r="N144" s="38"/>
      <c r="O144" s="39"/>
      <c r="P144" s="31"/>
      <c r="Q144" s="161"/>
      <c r="R144" s="161"/>
      <c r="S144" s="32"/>
      <c r="T144" s="32"/>
    </row>
    <row r="145" spans="1:23">
      <c r="A145" s="79">
        <v>12112</v>
      </c>
      <c r="B145" s="80" t="s">
        <v>3175</v>
      </c>
      <c r="C145" s="22" t="s">
        <v>2967</v>
      </c>
      <c r="D145" s="22" t="s">
        <v>2968</v>
      </c>
      <c r="E145" s="87">
        <v>5.61</v>
      </c>
      <c r="F145" s="22">
        <v>10.34</v>
      </c>
      <c r="G145" s="27"/>
      <c r="H145" s="22">
        <v>6</v>
      </c>
      <c r="I145" s="22">
        <v>11</v>
      </c>
      <c r="J145" s="22">
        <v>66</v>
      </c>
      <c r="K145" s="22">
        <v>3168</v>
      </c>
      <c r="L145" s="88">
        <v>14.35</v>
      </c>
      <c r="M145" s="88">
        <v>12.75</v>
      </c>
      <c r="N145" s="88">
        <v>7.7</v>
      </c>
      <c r="O145" s="88">
        <v>0.75</v>
      </c>
      <c r="P145" s="22" t="s">
        <v>926</v>
      </c>
      <c r="Q145" s="139"/>
      <c r="R145" s="139"/>
      <c r="S145" s="81">
        <v>10729661113085</v>
      </c>
      <c r="T145" s="22">
        <v>9603908050</v>
      </c>
      <c r="U145"/>
      <c r="V145"/>
      <c r="W145"/>
    </row>
    <row r="146" spans="1:23">
      <c r="A146" s="79">
        <v>12116</v>
      </c>
      <c r="B146" s="80" t="s">
        <v>3176</v>
      </c>
      <c r="C146" s="22" t="s">
        <v>2967</v>
      </c>
      <c r="D146" s="22" t="s">
        <v>2968</v>
      </c>
      <c r="E146" s="87">
        <v>6.1336000000000004</v>
      </c>
      <c r="F146" s="22">
        <v>12.824999999999999</v>
      </c>
      <c r="G146" s="27"/>
      <c r="H146" s="22">
        <v>5</v>
      </c>
      <c r="I146" s="22">
        <v>10</v>
      </c>
      <c r="J146" s="22">
        <v>50</v>
      </c>
      <c r="K146" s="22">
        <v>2400</v>
      </c>
      <c r="L146" s="88">
        <v>15.85</v>
      </c>
      <c r="M146" s="88">
        <v>11.6</v>
      </c>
      <c r="N146" s="88">
        <v>9</v>
      </c>
      <c r="O146" s="88">
        <v>0.92</v>
      </c>
      <c r="P146" s="22" t="s">
        <v>926</v>
      </c>
      <c r="Q146" s="139"/>
      <c r="R146" s="139"/>
      <c r="S146" s="81">
        <v>10729661113214</v>
      </c>
      <c r="T146" s="22">
        <v>9603908050</v>
      </c>
      <c r="U146"/>
      <c r="V146"/>
      <c r="W146"/>
    </row>
    <row r="147" spans="1:23">
      <c r="A147" s="79">
        <v>12120</v>
      </c>
      <c r="B147" s="80" t="s">
        <v>3177</v>
      </c>
      <c r="C147" s="22" t="s">
        <v>2967</v>
      </c>
      <c r="D147" s="22" t="s">
        <v>2968</v>
      </c>
      <c r="E147" s="87">
        <v>7.2555999999999994</v>
      </c>
      <c r="F147" s="22">
        <v>16.3</v>
      </c>
      <c r="G147" s="27"/>
      <c r="H147" s="22">
        <v>5</v>
      </c>
      <c r="I147" s="22">
        <v>6</v>
      </c>
      <c r="J147" s="22">
        <v>30</v>
      </c>
      <c r="K147" s="22">
        <v>1440</v>
      </c>
      <c r="L147" s="88">
        <v>17.55</v>
      </c>
      <c r="M147" s="88">
        <v>14.65</v>
      </c>
      <c r="N147" s="88">
        <v>9.25</v>
      </c>
      <c r="O147" s="88">
        <v>1.32</v>
      </c>
      <c r="P147" s="22" t="s">
        <v>926</v>
      </c>
      <c r="Q147" s="139"/>
      <c r="R147" s="139"/>
      <c r="S147" s="81">
        <v>10729661113221</v>
      </c>
      <c r="T147" s="22">
        <v>9603908050</v>
      </c>
      <c r="U147"/>
      <c r="V147"/>
      <c r="W147"/>
    </row>
    <row r="148" spans="1:23">
      <c r="A148" s="79">
        <v>12124</v>
      </c>
      <c r="B148" s="80" t="s">
        <v>3178</v>
      </c>
      <c r="C148" s="22" t="s">
        <v>2967</v>
      </c>
      <c r="D148" s="22" t="s">
        <v>2968</v>
      </c>
      <c r="E148" s="87">
        <v>8.1812500000000004</v>
      </c>
      <c r="F148" s="22">
        <v>19.39</v>
      </c>
      <c r="G148" s="27"/>
      <c r="H148" s="22">
        <v>5</v>
      </c>
      <c r="I148" s="22">
        <v>6</v>
      </c>
      <c r="J148" s="22">
        <v>30</v>
      </c>
      <c r="K148" s="22">
        <v>1440</v>
      </c>
      <c r="L148" s="88">
        <v>20.85</v>
      </c>
      <c r="M148" s="88">
        <v>14.55</v>
      </c>
      <c r="N148" s="88">
        <v>9</v>
      </c>
      <c r="O148" s="88">
        <v>1.49</v>
      </c>
      <c r="P148" s="22" t="s">
        <v>926</v>
      </c>
      <c r="Q148" s="139"/>
      <c r="R148" s="139"/>
      <c r="S148" s="81">
        <v>10729661113276</v>
      </c>
      <c r="T148" s="22">
        <v>9603908050</v>
      </c>
      <c r="U148"/>
      <c r="V148"/>
      <c r="W148"/>
    </row>
    <row r="149" spans="1:23">
      <c r="A149" s="79">
        <v>12132</v>
      </c>
      <c r="B149" s="80" t="s">
        <v>3179</v>
      </c>
      <c r="C149" s="22" t="s">
        <v>2967</v>
      </c>
      <c r="D149" s="22" t="s">
        <v>2968</v>
      </c>
      <c r="E149" s="87">
        <v>8.8825000000000003</v>
      </c>
      <c r="F149" s="22">
        <v>25.9</v>
      </c>
      <c r="G149" s="27"/>
      <c r="H149" s="22">
        <v>5</v>
      </c>
      <c r="I149" s="22">
        <v>5</v>
      </c>
      <c r="J149" s="22">
        <v>25</v>
      </c>
      <c r="K149" s="22">
        <v>1200</v>
      </c>
      <c r="L149" s="88">
        <v>23</v>
      </c>
      <c r="M149" s="88">
        <v>15.5</v>
      </c>
      <c r="N149" s="88">
        <v>9.4</v>
      </c>
      <c r="O149" s="88">
        <v>1.83</v>
      </c>
      <c r="P149" s="22" t="s">
        <v>926</v>
      </c>
      <c r="Q149" s="139"/>
      <c r="R149" s="139"/>
      <c r="S149" s="81">
        <v>10729661113283</v>
      </c>
      <c r="T149" s="22">
        <v>9603908050</v>
      </c>
      <c r="U149"/>
      <c r="V149"/>
      <c r="W149"/>
    </row>
    <row r="150" spans="1:23">
      <c r="A150" s="79">
        <v>16120</v>
      </c>
      <c r="B150" s="80" t="s">
        <v>3180</v>
      </c>
      <c r="C150" s="22" t="s">
        <v>2967</v>
      </c>
      <c r="D150" s="22" t="s">
        <v>2968</v>
      </c>
      <c r="E150" s="87">
        <v>7.8932700000000002</v>
      </c>
      <c r="F150" s="22">
        <v>16.155000000000001</v>
      </c>
      <c r="G150" s="27"/>
      <c r="H150" s="22">
        <v>5</v>
      </c>
      <c r="I150" s="22">
        <v>6</v>
      </c>
      <c r="J150" s="22">
        <v>30</v>
      </c>
      <c r="K150" s="22">
        <v>1440</v>
      </c>
      <c r="L150" s="88">
        <v>17.350000000000001</v>
      </c>
      <c r="M150" s="88">
        <v>14.9</v>
      </c>
      <c r="N150" s="88">
        <v>9.5500000000000007</v>
      </c>
      <c r="O150" s="88">
        <v>1.26</v>
      </c>
      <c r="P150" s="22" t="s">
        <v>926</v>
      </c>
      <c r="Q150" s="139"/>
      <c r="R150" s="139"/>
      <c r="S150" s="81">
        <v>10729661116239</v>
      </c>
      <c r="T150" s="22">
        <v>9603908050</v>
      </c>
      <c r="U150"/>
      <c r="V150"/>
      <c r="W150"/>
    </row>
    <row r="151" spans="1:23">
      <c r="A151" s="79">
        <v>22124</v>
      </c>
      <c r="B151" s="80" t="s">
        <v>3181</v>
      </c>
      <c r="C151" s="22" t="s">
        <v>2967</v>
      </c>
      <c r="D151" s="22" t="s">
        <v>2968</v>
      </c>
      <c r="E151" s="87">
        <v>9.6305000000000014</v>
      </c>
      <c r="F151" s="22">
        <v>19.78</v>
      </c>
      <c r="G151" s="28"/>
      <c r="H151" s="22">
        <v>5</v>
      </c>
      <c r="I151" s="22">
        <v>6</v>
      </c>
      <c r="J151" s="22">
        <v>30</v>
      </c>
      <c r="K151" s="22">
        <v>1440</v>
      </c>
      <c r="L151" s="88">
        <v>20.85</v>
      </c>
      <c r="M151" s="88">
        <v>15</v>
      </c>
      <c r="N151" s="88">
        <v>9</v>
      </c>
      <c r="O151" s="88">
        <v>1.54</v>
      </c>
      <c r="P151" s="22" t="s">
        <v>926</v>
      </c>
      <c r="Q151" s="139"/>
      <c r="R151" s="139"/>
      <c r="S151" s="81">
        <v>10729661116208</v>
      </c>
      <c r="T151" s="22">
        <v>9603908050</v>
      </c>
      <c r="U151"/>
      <c r="V151"/>
      <c r="W151"/>
    </row>
    <row r="152" spans="1:23">
      <c r="A152" s="79">
        <v>26116</v>
      </c>
      <c r="B152" s="80" t="s">
        <v>3182</v>
      </c>
      <c r="C152" s="22" t="s">
        <v>2967</v>
      </c>
      <c r="D152" s="22" t="s">
        <v>2968</v>
      </c>
      <c r="E152" s="87">
        <v>6.0775000000000006</v>
      </c>
      <c r="F152" s="22">
        <v>13.02</v>
      </c>
      <c r="G152" s="27"/>
      <c r="H152" s="22">
        <v>5</v>
      </c>
      <c r="I152" s="22">
        <v>11</v>
      </c>
      <c r="J152" s="22">
        <v>55</v>
      </c>
      <c r="K152" s="22">
        <v>2640</v>
      </c>
      <c r="L152" s="88">
        <v>15.3</v>
      </c>
      <c r="M152" s="88">
        <v>11.6</v>
      </c>
      <c r="N152" s="88">
        <v>9.25</v>
      </c>
      <c r="O152" s="88">
        <v>0.84</v>
      </c>
      <c r="P152" s="22" t="s">
        <v>926</v>
      </c>
      <c r="Q152" s="139"/>
      <c r="R152" s="139"/>
      <c r="S152" s="81">
        <v>10729661113320</v>
      </c>
      <c r="T152" s="22">
        <v>9603908050</v>
      </c>
      <c r="U152"/>
      <c r="V152"/>
      <c r="W152"/>
    </row>
    <row r="153" spans="1:23">
      <c r="A153" s="79">
        <v>26120</v>
      </c>
      <c r="B153" s="80" t="s">
        <v>3183</v>
      </c>
      <c r="C153" s="22" t="s">
        <v>2967</v>
      </c>
      <c r="D153" s="22" t="s">
        <v>2968</v>
      </c>
      <c r="E153" s="87">
        <v>7.48</v>
      </c>
      <c r="F153" s="22">
        <v>16.649999999999999</v>
      </c>
      <c r="G153" s="27"/>
      <c r="H153" s="22">
        <v>5</v>
      </c>
      <c r="I153" s="22">
        <v>6</v>
      </c>
      <c r="J153" s="22">
        <v>30</v>
      </c>
      <c r="K153" s="22">
        <v>1440</v>
      </c>
      <c r="L153" s="88">
        <v>17.399999999999999</v>
      </c>
      <c r="M153" s="88">
        <v>14.5</v>
      </c>
      <c r="N153" s="88">
        <v>9.1999999999999993</v>
      </c>
      <c r="O153" s="88">
        <v>1.32</v>
      </c>
      <c r="P153" s="22" t="s">
        <v>926</v>
      </c>
      <c r="Q153" s="139"/>
      <c r="R153" s="139"/>
      <c r="S153" s="81">
        <v>10729661113344</v>
      </c>
      <c r="T153" s="22">
        <v>9603908050</v>
      </c>
      <c r="U153"/>
      <c r="V153"/>
      <c r="W153"/>
    </row>
    <row r="154" spans="1:23">
      <c r="A154" s="79">
        <v>26124</v>
      </c>
      <c r="B154" s="80" t="s">
        <v>3184</v>
      </c>
      <c r="C154" s="22" t="s">
        <v>2967</v>
      </c>
      <c r="D154" s="22" t="s">
        <v>2968</v>
      </c>
      <c r="E154" s="87">
        <v>9.022750000000002</v>
      </c>
      <c r="F154" s="22">
        <v>19.475000000000001</v>
      </c>
      <c r="G154" s="27"/>
      <c r="H154" s="22">
        <v>5</v>
      </c>
      <c r="I154" s="22">
        <v>6</v>
      </c>
      <c r="J154" s="22">
        <v>30</v>
      </c>
      <c r="K154" s="22">
        <v>1440</v>
      </c>
      <c r="L154" s="88">
        <v>20.9</v>
      </c>
      <c r="M154" s="88">
        <v>14.75</v>
      </c>
      <c r="N154" s="88">
        <v>8.8000000000000007</v>
      </c>
      <c r="O154" s="88">
        <v>1.46</v>
      </c>
      <c r="P154" s="22" t="s">
        <v>926</v>
      </c>
      <c r="Q154" s="139"/>
      <c r="R154" s="139"/>
      <c r="S154" s="81">
        <v>10729661113368</v>
      </c>
      <c r="T154" s="22">
        <v>9603908050</v>
      </c>
      <c r="U154"/>
      <c r="V154"/>
      <c r="W154"/>
    </row>
    <row r="155" spans="1:23">
      <c r="A155" s="79">
        <v>26524</v>
      </c>
      <c r="B155" s="80" t="s">
        <v>3185</v>
      </c>
      <c r="C155" s="22" t="s">
        <v>2967</v>
      </c>
      <c r="D155" s="22" t="s">
        <v>2968</v>
      </c>
      <c r="E155" s="87">
        <v>8.0036000000000023</v>
      </c>
      <c r="F155" s="22">
        <v>19.36</v>
      </c>
      <c r="G155" s="27"/>
      <c r="H155" s="22">
        <v>5</v>
      </c>
      <c r="I155" s="22">
        <v>5</v>
      </c>
      <c r="J155" s="22">
        <v>25</v>
      </c>
      <c r="K155" s="22">
        <v>1200</v>
      </c>
      <c r="L155" s="88">
        <v>20.65</v>
      </c>
      <c r="M155" s="88">
        <v>14.85</v>
      </c>
      <c r="N155" s="88">
        <v>9.15</v>
      </c>
      <c r="O155" s="88">
        <v>1.58</v>
      </c>
      <c r="P155" s="22" t="s">
        <v>926</v>
      </c>
      <c r="Q155" s="139"/>
      <c r="R155" s="139"/>
      <c r="S155" s="81">
        <v>10729661116932</v>
      </c>
      <c r="T155" s="22">
        <v>9603908050</v>
      </c>
      <c r="U155"/>
      <c r="V155"/>
      <c r="W155"/>
    </row>
    <row r="156" spans="1:23">
      <c r="A156" s="79">
        <v>36120</v>
      </c>
      <c r="B156" s="80" t="s">
        <v>3183</v>
      </c>
      <c r="C156" s="22" t="s">
        <v>2967</v>
      </c>
      <c r="D156" s="22" t="s">
        <v>2968</v>
      </c>
      <c r="E156" s="87">
        <v>7.9475000000000007</v>
      </c>
      <c r="F156" s="22">
        <v>16.34</v>
      </c>
      <c r="G156" s="27"/>
      <c r="H156" s="22">
        <v>5</v>
      </c>
      <c r="I156" s="22">
        <v>6</v>
      </c>
      <c r="J156" s="22">
        <v>30</v>
      </c>
      <c r="K156" s="22">
        <v>1440</v>
      </c>
      <c r="L156" s="88">
        <v>17.399999999999999</v>
      </c>
      <c r="M156" s="88">
        <v>14.55</v>
      </c>
      <c r="N156" s="88">
        <v>9.5500000000000007</v>
      </c>
      <c r="O156" s="88">
        <v>1.32</v>
      </c>
      <c r="P156" s="22" t="s">
        <v>926</v>
      </c>
      <c r="Q156" s="139"/>
      <c r="R156" s="139"/>
      <c r="S156" s="81">
        <v>10729661116277</v>
      </c>
      <c r="T156" s="22">
        <v>9603908050</v>
      </c>
      <c r="U156"/>
      <c r="V156"/>
      <c r="W156"/>
    </row>
    <row r="157" spans="1:23">
      <c r="A157" s="79">
        <v>36124</v>
      </c>
      <c r="B157" s="80" t="s">
        <v>3184</v>
      </c>
      <c r="C157" s="22" t="s">
        <v>2967</v>
      </c>
      <c r="D157" s="22" t="s">
        <v>2968</v>
      </c>
      <c r="E157" s="87">
        <v>10.518750000000001</v>
      </c>
      <c r="F157" s="22">
        <v>20.105</v>
      </c>
      <c r="G157" s="27"/>
      <c r="H157" s="22">
        <v>5</v>
      </c>
      <c r="I157" s="22">
        <v>6</v>
      </c>
      <c r="J157" s="22">
        <v>30</v>
      </c>
      <c r="K157" s="22">
        <v>1440</v>
      </c>
      <c r="L157" s="88">
        <v>21.1</v>
      </c>
      <c r="M157" s="88">
        <v>15.05</v>
      </c>
      <c r="N157" s="88">
        <v>8.75</v>
      </c>
      <c r="O157" s="88">
        <v>1.41</v>
      </c>
      <c r="P157" s="22" t="s">
        <v>926</v>
      </c>
      <c r="Q157" s="139"/>
      <c r="R157" s="139"/>
      <c r="S157" s="81">
        <v>10729661116307</v>
      </c>
      <c r="T157" s="22">
        <v>9603908050</v>
      </c>
      <c r="U157"/>
      <c r="V157"/>
      <c r="W157"/>
    </row>
    <row r="158" spans="1:23">
      <c r="A158" s="79">
        <v>36132</v>
      </c>
      <c r="B158" s="80" t="s">
        <v>3186</v>
      </c>
      <c r="C158" s="22" t="s">
        <v>2967</v>
      </c>
      <c r="D158" s="22" t="s">
        <v>2968</v>
      </c>
      <c r="E158" s="87">
        <v>14.539249999999999</v>
      </c>
      <c r="F158" s="22">
        <v>23.315000000000001</v>
      </c>
      <c r="G158" s="27"/>
      <c r="H158" s="22">
        <v>4</v>
      </c>
      <c r="I158" s="22">
        <v>5</v>
      </c>
      <c r="J158" s="22">
        <v>20</v>
      </c>
      <c r="K158" s="22">
        <v>960</v>
      </c>
      <c r="L158" s="88">
        <v>23.55</v>
      </c>
      <c r="M158" s="88">
        <v>15.2</v>
      </c>
      <c r="N158" s="88">
        <v>10.1</v>
      </c>
      <c r="O158" s="88">
        <v>1.92</v>
      </c>
      <c r="P158" s="22" t="s">
        <v>926</v>
      </c>
      <c r="Q158" s="139"/>
      <c r="R158" s="139"/>
      <c r="S158" s="81">
        <v>10729661116314</v>
      </c>
      <c r="T158" s="22">
        <v>9603908050</v>
      </c>
      <c r="U158"/>
      <c r="V158"/>
      <c r="W158"/>
    </row>
    <row r="159" spans="1:23">
      <c r="A159" s="79">
        <v>40116</v>
      </c>
      <c r="B159" s="80" t="s">
        <v>3187</v>
      </c>
      <c r="C159" s="22" t="s">
        <v>2967</v>
      </c>
      <c r="D159" s="22" t="s">
        <v>2968</v>
      </c>
      <c r="E159" s="87">
        <v>5.8338605769230769</v>
      </c>
      <c r="F159" s="22">
        <v>13.05</v>
      </c>
      <c r="G159" s="27"/>
      <c r="H159" s="22">
        <v>5</v>
      </c>
      <c r="I159" s="22">
        <v>11</v>
      </c>
      <c r="J159" s="22">
        <v>55</v>
      </c>
      <c r="K159" s="22">
        <v>2640</v>
      </c>
      <c r="L159" s="88">
        <v>15.25</v>
      </c>
      <c r="M159" s="88">
        <v>11.95</v>
      </c>
      <c r="N159" s="88">
        <v>9.15</v>
      </c>
      <c r="O159" s="88">
        <v>0.89</v>
      </c>
      <c r="P159" s="22" t="s">
        <v>926</v>
      </c>
      <c r="Q159" s="139"/>
      <c r="R159" s="139"/>
      <c r="S159" s="81">
        <v>10729661116673</v>
      </c>
      <c r="T159" s="22">
        <v>9603908050</v>
      </c>
      <c r="U159"/>
      <c r="V159"/>
      <c r="W159"/>
    </row>
    <row r="160" spans="1:23">
      <c r="A160" s="79">
        <v>40120</v>
      </c>
      <c r="B160" s="80" t="s">
        <v>3188</v>
      </c>
      <c r="C160" s="22" t="s">
        <v>2967</v>
      </c>
      <c r="D160" s="22" t="s">
        <v>2968</v>
      </c>
      <c r="E160" s="87">
        <v>6.5450000000000008</v>
      </c>
      <c r="F160" s="22">
        <v>16.844999999999999</v>
      </c>
      <c r="G160" s="27"/>
      <c r="H160" s="22">
        <v>5</v>
      </c>
      <c r="I160" s="22">
        <v>6</v>
      </c>
      <c r="J160" s="22">
        <v>30</v>
      </c>
      <c r="K160" s="22">
        <v>1440</v>
      </c>
      <c r="L160" s="88">
        <v>17.3</v>
      </c>
      <c r="M160" s="88">
        <v>14.65</v>
      </c>
      <c r="N160" s="88">
        <v>9.25</v>
      </c>
      <c r="O160" s="88">
        <v>1.23</v>
      </c>
      <c r="P160" s="22" t="s">
        <v>926</v>
      </c>
      <c r="Q160" s="139"/>
      <c r="R160" s="139"/>
      <c r="S160" s="81">
        <v>10729661116703</v>
      </c>
      <c r="T160" s="22">
        <v>9603908050</v>
      </c>
      <c r="U160"/>
      <c r="V160"/>
      <c r="W160"/>
    </row>
    <row r="161" spans="1:23">
      <c r="A161" s="79">
        <v>40124</v>
      </c>
      <c r="B161" s="80" t="s">
        <v>3189</v>
      </c>
      <c r="C161" s="22" t="s">
        <v>2967</v>
      </c>
      <c r="D161" s="22" t="s">
        <v>2968</v>
      </c>
      <c r="E161" s="87">
        <v>7.0610480769230781</v>
      </c>
      <c r="F161" s="22">
        <v>19.484999999999999</v>
      </c>
      <c r="G161" s="27"/>
      <c r="H161" s="22">
        <v>5</v>
      </c>
      <c r="I161" s="22">
        <v>6</v>
      </c>
      <c r="J161" s="22">
        <v>30</v>
      </c>
      <c r="K161" s="22">
        <v>1440</v>
      </c>
      <c r="L161" s="88">
        <v>20.95</v>
      </c>
      <c r="M161" s="88">
        <v>14.75</v>
      </c>
      <c r="N161" s="88">
        <v>9.35</v>
      </c>
      <c r="O161" s="88">
        <v>1.5</v>
      </c>
      <c r="P161" s="22" t="s">
        <v>926</v>
      </c>
      <c r="Q161" s="139"/>
      <c r="R161" s="139"/>
      <c r="S161" s="81">
        <v>10729661116772</v>
      </c>
      <c r="T161" s="22">
        <v>9603908050</v>
      </c>
      <c r="U161"/>
      <c r="V161"/>
      <c r="W161"/>
    </row>
    <row r="162" spans="1:23">
      <c r="A162" s="79">
        <v>61112</v>
      </c>
      <c r="B162" s="80" t="s">
        <v>3190</v>
      </c>
      <c r="C162" s="22" t="s">
        <v>2967</v>
      </c>
      <c r="D162" s="22" t="s">
        <v>2968</v>
      </c>
      <c r="E162" s="87">
        <v>6.1803500000000007</v>
      </c>
      <c r="F162" s="22">
        <v>10.705</v>
      </c>
      <c r="G162" s="27"/>
      <c r="H162" s="22">
        <v>6</v>
      </c>
      <c r="I162" s="22">
        <v>11</v>
      </c>
      <c r="J162" s="22">
        <v>66</v>
      </c>
      <c r="K162" s="22">
        <v>3168</v>
      </c>
      <c r="L162" s="88">
        <v>14.15</v>
      </c>
      <c r="M162" s="88">
        <v>12.5</v>
      </c>
      <c r="N162" s="88">
        <v>7.5</v>
      </c>
      <c r="O162" s="88">
        <v>0.69</v>
      </c>
      <c r="P162" s="22" t="s">
        <v>926</v>
      </c>
      <c r="Q162" s="139"/>
      <c r="R162" s="139"/>
      <c r="S162" s="81">
        <v>10729661115539</v>
      </c>
      <c r="T162" s="22">
        <v>9603908050</v>
      </c>
      <c r="U162"/>
      <c r="V162"/>
      <c r="W162"/>
    </row>
    <row r="163" spans="1:23">
      <c r="A163" s="79">
        <v>61116</v>
      </c>
      <c r="B163" s="80" t="s">
        <v>3191</v>
      </c>
      <c r="C163" s="22" t="s">
        <v>2967</v>
      </c>
      <c r="D163" s="22" t="s">
        <v>2968</v>
      </c>
      <c r="E163" s="87">
        <v>6.3112500000000002</v>
      </c>
      <c r="F163" s="22">
        <v>12.73</v>
      </c>
      <c r="G163" s="27"/>
      <c r="H163" s="22">
        <v>5</v>
      </c>
      <c r="I163" s="22">
        <v>11</v>
      </c>
      <c r="J163" s="22">
        <v>55</v>
      </c>
      <c r="K163" s="22">
        <v>2640</v>
      </c>
      <c r="L163" s="88">
        <v>15.55</v>
      </c>
      <c r="M163" s="88">
        <v>11.55</v>
      </c>
      <c r="N163" s="88">
        <v>9</v>
      </c>
      <c r="O163" s="88">
        <v>0.89</v>
      </c>
      <c r="P163" s="22" t="s">
        <v>926</v>
      </c>
      <c r="Q163" s="139"/>
      <c r="R163" s="139"/>
      <c r="S163" s="81">
        <v>10729661115553</v>
      </c>
      <c r="T163" s="22">
        <v>9603908050</v>
      </c>
      <c r="U163"/>
      <c r="V163"/>
      <c r="W163"/>
    </row>
    <row r="164" spans="1:23">
      <c r="A164" s="79">
        <v>61120</v>
      </c>
      <c r="B164" s="80" t="s">
        <v>3192</v>
      </c>
      <c r="C164" s="22" t="s">
        <v>2967</v>
      </c>
      <c r="D164" s="22" t="s">
        <v>2968</v>
      </c>
      <c r="E164" s="87">
        <v>7.713750000000001</v>
      </c>
      <c r="F164" s="22">
        <v>16.675000000000001</v>
      </c>
      <c r="G164" s="28"/>
      <c r="H164" s="22">
        <v>5</v>
      </c>
      <c r="I164" s="22">
        <v>6</v>
      </c>
      <c r="J164" s="22">
        <v>30</v>
      </c>
      <c r="K164" s="22">
        <v>1440</v>
      </c>
      <c r="L164" s="88">
        <v>17.350000000000001</v>
      </c>
      <c r="M164" s="88">
        <v>14.7</v>
      </c>
      <c r="N164" s="88">
        <v>9.3000000000000007</v>
      </c>
      <c r="O164" s="88">
        <v>1.28</v>
      </c>
      <c r="P164" s="22" t="s">
        <v>926</v>
      </c>
      <c r="Q164" s="139"/>
      <c r="R164" s="139"/>
      <c r="S164" s="81">
        <v>10729661115775</v>
      </c>
      <c r="T164" s="22">
        <v>9603908050</v>
      </c>
      <c r="U164"/>
      <c r="V164"/>
      <c r="W164"/>
    </row>
    <row r="165" spans="1:23">
      <c r="A165" s="79">
        <v>61124</v>
      </c>
      <c r="B165" s="80" t="s">
        <v>3193</v>
      </c>
      <c r="C165" s="22" t="s">
        <v>2967</v>
      </c>
      <c r="D165" s="22" t="s">
        <v>2968</v>
      </c>
      <c r="E165" s="87">
        <v>8.4710999999999999</v>
      </c>
      <c r="F165" s="22">
        <v>19.085000000000001</v>
      </c>
      <c r="G165" s="27"/>
      <c r="H165" s="22">
        <v>5</v>
      </c>
      <c r="I165" s="22">
        <v>6</v>
      </c>
      <c r="J165" s="22">
        <v>30</v>
      </c>
      <c r="K165" s="22">
        <v>1440</v>
      </c>
      <c r="L165" s="88">
        <v>20.6</v>
      </c>
      <c r="M165" s="88">
        <v>14.75</v>
      </c>
      <c r="N165" s="88">
        <v>8.85</v>
      </c>
      <c r="O165" s="88">
        <v>1.43</v>
      </c>
      <c r="P165" s="22" t="s">
        <v>926</v>
      </c>
      <c r="Q165" s="139"/>
      <c r="R165" s="139"/>
      <c r="S165" s="81">
        <v>10729661115782</v>
      </c>
      <c r="T165" s="22">
        <v>9603908050</v>
      </c>
      <c r="U165"/>
      <c r="V165"/>
      <c r="W165"/>
    </row>
    <row r="166" spans="1:23">
      <c r="A166" s="79">
        <v>61132</v>
      </c>
      <c r="B166" s="80" t="s">
        <v>3194</v>
      </c>
      <c r="C166" s="22" t="s">
        <v>2967</v>
      </c>
      <c r="D166" s="22" t="s">
        <v>2968</v>
      </c>
      <c r="E166" s="87">
        <v>11.22</v>
      </c>
      <c r="F166" s="22">
        <v>25.96</v>
      </c>
      <c r="G166" s="27"/>
      <c r="H166" s="22">
        <v>4</v>
      </c>
      <c r="I166" s="22">
        <v>5</v>
      </c>
      <c r="J166" s="22">
        <v>20</v>
      </c>
      <c r="K166" s="22">
        <v>960</v>
      </c>
      <c r="L166" s="88">
        <v>22.9</v>
      </c>
      <c r="M166" s="88">
        <v>15.15</v>
      </c>
      <c r="N166" s="88">
        <v>10</v>
      </c>
      <c r="O166" s="88">
        <v>1.92</v>
      </c>
      <c r="P166" s="22" t="s">
        <v>926</v>
      </c>
      <c r="Q166" s="139"/>
      <c r="R166" s="139"/>
      <c r="S166" s="81">
        <v>10729661115959</v>
      </c>
      <c r="T166" s="22">
        <v>9603908050</v>
      </c>
      <c r="U166"/>
      <c r="V166"/>
      <c r="W166"/>
    </row>
    <row r="167" spans="1:23">
      <c r="A167" s="79">
        <v>61160</v>
      </c>
      <c r="B167" s="80" t="s">
        <v>3195</v>
      </c>
      <c r="C167" s="22" t="s">
        <v>2967</v>
      </c>
      <c r="D167" s="22" t="s">
        <v>2968</v>
      </c>
      <c r="E167" s="87">
        <v>6.0775000000000006</v>
      </c>
      <c r="F167" s="22">
        <v>12.93</v>
      </c>
      <c r="G167" s="27"/>
      <c r="H167" s="22">
        <v>5</v>
      </c>
      <c r="I167" s="22">
        <v>11</v>
      </c>
      <c r="J167" s="22">
        <v>55</v>
      </c>
      <c r="K167" s="22">
        <v>2640</v>
      </c>
      <c r="L167" s="88">
        <v>15.45</v>
      </c>
      <c r="M167" s="88">
        <v>11.85</v>
      </c>
      <c r="N167" s="88">
        <v>9.5</v>
      </c>
      <c r="O167" s="88">
        <v>0.84</v>
      </c>
      <c r="P167" s="22" t="s">
        <v>926</v>
      </c>
      <c r="Q167" s="139"/>
      <c r="R167" s="139"/>
      <c r="S167" s="81">
        <v>10729661115003</v>
      </c>
      <c r="T167" s="22">
        <v>9603908050</v>
      </c>
      <c r="U167"/>
      <c r="V167"/>
      <c r="W167"/>
    </row>
    <row r="168" spans="1:23">
      <c r="A168" s="79">
        <v>61200</v>
      </c>
      <c r="B168" s="80" t="s">
        <v>3196</v>
      </c>
      <c r="C168" s="22" t="s">
        <v>2967</v>
      </c>
      <c r="D168" s="22" t="s">
        <v>2968</v>
      </c>
      <c r="E168" s="87">
        <v>6.3624951923076933</v>
      </c>
      <c r="F168" s="22">
        <v>16.690000000000001</v>
      </c>
      <c r="G168" s="28"/>
      <c r="H168" s="22">
        <v>5</v>
      </c>
      <c r="I168" s="22">
        <v>6</v>
      </c>
      <c r="J168" s="22">
        <v>30</v>
      </c>
      <c r="K168" s="22">
        <v>1440</v>
      </c>
      <c r="L168" s="88">
        <v>17.45</v>
      </c>
      <c r="M168" s="88">
        <v>14.6</v>
      </c>
      <c r="N168" s="88">
        <v>9.15</v>
      </c>
      <c r="O168" s="88">
        <v>1.32</v>
      </c>
      <c r="P168" s="22" t="s">
        <v>926</v>
      </c>
      <c r="Q168" s="139"/>
      <c r="R168" s="139"/>
      <c r="S168" s="81">
        <v>10729661115027</v>
      </c>
      <c r="T168" s="22">
        <v>9603908050</v>
      </c>
      <c r="U168"/>
      <c r="V168"/>
      <c r="W168"/>
    </row>
    <row r="169" spans="1:23">
      <c r="A169" s="79">
        <v>61240</v>
      </c>
      <c r="B169" s="80" t="s">
        <v>3197</v>
      </c>
      <c r="C169" s="22" t="s">
        <v>2967</v>
      </c>
      <c r="D169" s="22" t="s">
        <v>2968</v>
      </c>
      <c r="E169" s="87">
        <v>7.5267500000000016</v>
      </c>
      <c r="F169" s="22">
        <v>19.355</v>
      </c>
      <c r="G169" s="27"/>
      <c r="H169" s="22">
        <v>5</v>
      </c>
      <c r="I169" s="22">
        <v>5</v>
      </c>
      <c r="J169" s="22">
        <v>25</v>
      </c>
      <c r="K169" s="22">
        <v>1200</v>
      </c>
      <c r="L169" s="88">
        <v>20.9</v>
      </c>
      <c r="M169" s="88">
        <v>15.15</v>
      </c>
      <c r="N169" s="88">
        <v>9.1999999999999993</v>
      </c>
      <c r="O169" s="88">
        <v>1.49</v>
      </c>
      <c r="P169" s="22" t="s">
        <v>926</v>
      </c>
      <c r="Q169" s="139"/>
      <c r="R169" s="139"/>
      <c r="S169" s="81">
        <v>10729661115041</v>
      </c>
      <c r="T169" s="22">
        <v>9603908050</v>
      </c>
      <c r="U169"/>
      <c r="V169"/>
      <c r="W169"/>
    </row>
    <row r="170" spans="1:23">
      <c r="A170" s="79">
        <v>62224</v>
      </c>
      <c r="B170" s="80" t="s">
        <v>3198</v>
      </c>
      <c r="C170" s="22" t="s">
        <v>2967</v>
      </c>
      <c r="D170" s="22" t="s">
        <v>2968</v>
      </c>
      <c r="E170" s="87">
        <v>9.8175000000000008</v>
      </c>
      <c r="F170" s="22">
        <v>20.425000000000001</v>
      </c>
      <c r="G170" s="27"/>
      <c r="H170" s="22">
        <v>5</v>
      </c>
      <c r="I170" s="22">
        <v>6</v>
      </c>
      <c r="J170" s="22">
        <v>30</v>
      </c>
      <c r="K170" s="22">
        <v>1440</v>
      </c>
      <c r="L170" s="88">
        <v>20.85</v>
      </c>
      <c r="M170" s="88">
        <v>15.05</v>
      </c>
      <c r="N170" s="88">
        <v>9.4499999999999993</v>
      </c>
      <c r="O170" s="88">
        <v>1.49</v>
      </c>
      <c r="P170" s="22" t="s">
        <v>926</v>
      </c>
      <c r="Q170" s="139"/>
      <c r="R170" s="139"/>
      <c r="S170" s="81">
        <v>10729661116376</v>
      </c>
      <c r="T170" s="22">
        <v>9603908050</v>
      </c>
      <c r="U170"/>
      <c r="V170"/>
      <c r="W170"/>
    </row>
    <row r="171" spans="1:23">
      <c r="A171" s="79">
        <v>70120</v>
      </c>
      <c r="B171" s="80" t="s">
        <v>3199</v>
      </c>
      <c r="C171" s="22" t="s">
        <v>2967</v>
      </c>
      <c r="D171" s="22" t="s">
        <v>2968</v>
      </c>
      <c r="E171" s="87">
        <v>6.6645721153846154</v>
      </c>
      <c r="F171" s="22">
        <v>16.475000000000001</v>
      </c>
      <c r="G171" s="27"/>
      <c r="H171" s="22">
        <v>5</v>
      </c>
      <c r="I171" s="22">
        <v>6</v>
      </c>
      <c r="J171" s="22">
        <v>30</v>
      </c>
      <c r="K171" s="22">
        <v>1440</v>
      </c>
      <c r="L171" s="88">
        <v>17.5</v>
      </c>
      <c r="M171" s="88">
        <v>14.6</v>
      </c>
      <c r="N171" s="88">
        <v>9.25</v>
      </c>
      <c r="O171" s="88">
        <v>1.3</v>
      </c>
      <c r="P171" s="22" t="s">
        <v>926</v>
      </c>
      <c r="Q171" s="139"/>
      <c r="R171" s="139"/>
      <c r="S171" s="81">
        <v>10729661116482</v>
      </c>
      <c r="T171" s="22">
        <v>9603908050</v>
      </c>
      <c r="U171"/>
      <c r="V171"/>
      <c r="W171"/>
    </row>
    <row r="172" spans="1:23">
      <c r="A172" s="79">
        <v>70124</v>
      </c>
      <c r="B172" s="80" t="s">
        <v>3200</v>
      </c>
      <c r="C172" s="22" t="s">
        <v>2967</v>
      </c>
      <c r="D172" s="22" t="s">
        <v>2968</v>
      </c>
      <c r="E172" s="87">
        <v>7.0125000000000002</v>
      </c>
      <c r="F172" s="22">
        <v>19.364999999999998</v>
      </c>
      <c r="G172" s="27"/>
      <c r="H172" s="22">
        <v>5</v>
      </c>
      <c r="I172" s="22">
        <v>6</v>
      </c>
      <c r="J172" s="22">
        <v>30</v>
      </c>
      <c r="K172" s="22">
        <v>1440</v>
      </c>
      <c r="L172" s="88">
        <v>20.95</v>
      </c>
      <c r="M172" s="88">
        <v>14.55</v>
      </c>
      <c r="N172" s="88">
        <v>8.9</v>
      </c>
      <c r="O172" s="88">
        <v>1.46</v>
      </c>
      <c r="P172" s="22" t="s">
        <v>926</v>
      </c>
      <c r="Q172" s="139"/>
      <c r="R172" s="139"/>
      <c r="S172" s="81">
        <v>10729661116505</v>
      </c>
      <c r="T172" s="22">
        <v>9603908050</v>
      </c>
      <c r="U172"/>
      <c r="V172"/>
      <c r="W172"/>
    </row>
    <row r="173" spans="1:23">
      <c r="A173" s="79" t="s">
        <v>3201</v>
      </c>
      <c r="B173" s="80" t="s">
        <v>3202</v>
      </c>
      <c r="C173" s="22" t="s">
        <v>2967</v>
      </c>
      <c r="D173" s="22" t="s">
        <v>2968</v>
      </c>
      <c r="E173" s="87">
        <v>8.8825000000000003</v>
      </c>
      <c r="F173" s="22">
        <v>14.885</v>
      </c>
      <c r="G173" s="27"/>
      <c r="H173" s="22">
        <v>4</v>
      </c>
      <c r="I173" s="22">
        <v>8</v>
      </c>
      <c r="J173" s="22">
        <v>32</v>
      </c>
      <c r="K173" s="22">
        <v>1536</v>
      </c>
      <c r="L173" s="88">
        <v>20.149999999999999</v>
      </c>
      <c r="M173" s="88">
        <v>12.8</v>
      </c>
      <c r="N173" s="88">
        <v>12.3</v>
      </c>
      <c r="O173" s="88">
        <v>1.66</v>
      </c>
      <c r="P173" s="22" t="s">
        <v>926</v>
      </c>
      <c r="Q173" s="139"/>
      <c r="R173" s="139"/>
      <c r="S173" s="81">
        <v>10729661116741</v>
      </c>
      <c r="T173" s="22">
        <v>9603908050</v>
      </c>
      <c r="U173"/>
      <c r="V173"/>
      <c r="W173"/>
    </row>
    <row r="174" spans="1:23">
      <c r="A174" s="79" t="s">
        <v>3203</v>
      </c>
      <c r="B174" s="80" t="s">
        <v>3204</v>
      </c>
      <c r="C174" s="22" t="s">
        <v>2967</v>
      </c>
      <c r="D174" s="22" t="s">
        <v>2968</v>
      </c>
      <c r="E174" s="87">
        <v>8.4150000000000009</v>
      </c>
      <c r="F174" s="22">
        <v>11.984999999999999</v>
      </c>
      <c r="G174" s="27"/>
      <c r="H174" s="22">
        <v>4</v>
      </c>
      <c r="I174" s="22">
        <v>8</v>
      </c>
      <c r="J174" s="22">
        <v>32</v>
      </c>
      <c r="K174" s="22">
        <v>1536</v>
      </c>
      <c r="L174" s="88">
        <v>20.3</v>
      </c>
      <c r="M174" s="88">
        <v>12.35</v>
      </c>
      <c r="N174" s="88">
        <v>12.4</v>
      </c>
      <c r="O174" s="88">
        <v>1.66</v>
      </c>
      <c r="P174" s="22" t="s">
        <v>926</v>
      </c>
      <c r="Q174" s="139"/>
      <c r="R174" s="139"/>
      <c r="S174" s="81">
        <v>10729661116734</v>
      </c>
      <c r="T174" s="22">
        <v>9603908050</v>
      </c>
      <c r="U174"/>
      <c r="V174"/>
      <c r="W174"/>
    </row>
    <row r="175" spans="1:23">
      <c r="A175" s="79" t="s">
        <v>3205</v>
      </c>
      <c r="B175" s="80" t="s">
        <v>3206</v>
      </c>
      <c r="C175" s="22" t="s">
        <v>2967</v>
      </c>
      <c r="D175" s="22" t="s">
        <v>2968</v>
      </c>
      <c r="E175" s="87">
        <v>7.9475000000000007</v>
      </c>
      <c r="F175" s="22">
        <v>15.02</v>
      </c>
      <c r="G175" s="27"/>
      <c r="H175" s="22">
        <v>4</v>
      </c>
      <c r="I175" s="22">
        <v>8</v>
      </c>
      <c r="J175" s="22">
        <v>32</v>
      </c>
      <c r="K175" s="22">
        <v>1536</v>
      </c>
      <c r="L175" s="88">
        <v>20.2</v>
      </c>
      <c r="M175" s="88">
        <v>12.6</v>
      </c>
      <c r="N175" s="88">
        <v>12.4</v>
      </c>
      <c r="O175" s="88">
        <v>1.66</v>
      </c>
      <c r="P175" s="22" t="s">
        <v>926</v>
      </c>
      <c r="Q175" s="139"/>
      <c r="R175" s="139"/>
      <c r="S175" s="81">
        <v>10729661117410</v>
      </c>
      <c r="T175" s="22">
        <v>9603908050</v>
      </c>
      <c r="U175"/>
      <c r="V175"/>
      <c r="W175"/>
    </row>
    <row r="176" spans="1:23">
      <c r="A176" s="79" t="s">
        <v>3207</v>
      </c>
      <c r="B176" s="80" t="s">
        <v>3208</v>
      </c>
      <c r="C176" s="22" t="s">
        <v>2967</v>
      </c>
      <c r="D176" s="22" t="s">
        <v>2968</v>
      </c>
      <c r="E176" s="87">
        <v>7.9475000000000007</v>
      </c>
      <c r="F176" s="22">
        <v>12.305</v>
      </c>
      <c r="G176" s="27"/>
      <c r="H176" s="22">
        <v>4</v>
      </c>
      <c r="I176" s="22">
        <v>8</v>
      </c>
      <c r="J176" s="22">
        <v>32</v>
      </c>
      <c r="K176" s="22">
        <v>1536</v>
      </c>
      <c r="L176" s="88">
        <v>20.149999999999999</v>
      </c>
      <c r="M176" s="88">
        <v>12.25</v>
      </c>
      <c r="N176" s="88">
        <v>12.3</v>
      </c>
      <c r="O176" s="88">
        <v>1.66</v>
      </c>
      <c r="P176" s="22" t="s">
        <v>926</v>
      </c>
      <c r="Q176" s="139"/>
      <c r="R176" s="139"/>
      <c r="S176" s="81">
        <v>10729661117403</v>
      </c>
      <c r="T176" s="22">
        <v>9603908050</v>
      </c>
      <c r="U176"/>
      <c r="V176"/>
      <c r="W176"/>
    </row>
    <row r="177" spans="1:23">
      <c r="A177" s="79" t="s">
        <v>3209</v>
      </c>
      <c r="B177" s="80" t="s">
        <v>3210</v>
      </c>
      <c r="C177" s="22" t="s">
        <v>2967</v>
      </c>
      <c r="D177" s="22" t="s">
        <v>2968</v>
      </c>
      <c r="E177" s="87">
        <v>6.8722500000000002</v>
      </c>
      <c r="F177" s="22">
        <v>15.565</v>
      </c>
      <c r="G177" s="27"/>
      <c r="H177" s="22">
        <v>4</v>
      </c>
      <c r="I177" s="22">
        <v>8</v>
      </c>
      <c r="J177" s="22">
        <v>32</v>
      </c>
      <c r="K177" s="22">
        <v>1536</v>
      </c>
      <c r="L177" s="88">
        <v>20.55</v>
      </c>
      <c r="M177" s="88">
        <v>12.55</v>
      </c>
      <c r="N177" s="88">
        <v>12.15</v>
      </c>
      <c r="O177" s="88">
        <v>1.77</v>
      </c>
      <c r="P177" s="22" t="s">
        <v>926</v>
      </c>
      <c r="Q177" s="139"/>
      <c r="R177" s="139"/>
      <c r="S177" s="81">
        <v>10729661117441</v>
      </c>
      <c r="T177" s="22">
        <v>9603908050</v>
      </c>
      <c r="U177"/>
      <c r="V177"/>
      <c r="W177"/>
    </row>
    <row r="178" spans="1:23">
      <c r="A178" s="79" t="s">
        <v>3211</v>
      </c>
      <c r="B178" s="80" t="s">
        <v>3212</v>
      </c>
      <c r="C178" s="22" t="s">
        <v>2967</v>
      </c>
      <c r="D178" s="22" t="s">
        <v>2968</v>
      </c>
      <c r="E178" s="87">
        <v>8.8825000000000003</v>
      </c>
      <c r="F178" s="22">
        <v>15.19</v>
      </c>
      <c r="G178" s="27"/>
      <c r="H178" s="22">
        <v>4</v>
      </c>
      <c r="I178" s="22">
        <v>8</v>
      </c>
      <c r="J178" s="22">
        <v>32</v>
      </c>
      <c r="K178" s="22">
        <v>1536</v>
      </c>
      <c r="L178" s="88">
        <v>20.149999999999999</v>
      </c>
      <c r="M178" s="88">
        <v>12.45</v>
      </c>
      <c r="N178" s="88">
        <v>12.55</v>
      </c>
      <c r="O178" s="88">
        <v>1.66</v>
      </c>
      <c r="P178" s="22" t="s">
        <v>926</v>
      </c>
      <c r="Q178" s="139"/>
      <c r="R178" s="139"/>
      <c r="S178" s="81">
        <v>10729661117496</v>
      </c>
      <c r="T178" s="22">
        <v>9603908050</v>
      </c>
      <c r="U178"/>
      <c r="V178"/>
      <c r="W178"/>
    </row>
    <row r="179" spans="1:23">
      <c r="A179" s="79" t="s">
        <v>3213</v>
      </c>
      <c r="B179" s="80" t="s">
        <v>3214</v>
      </c>
      <c r="C179" s="22" t="s">
        <v>2967</v>
      </c>
      <c r="D179" s="22" t="s">
        <v>2968</v>
      </c>
      <c r="E179" s="87">
        <v>3.4950300000000003</v>
      </c>
      <c r="F179" s="22">
        <v>9.4949999999999992</v>
      </c>
      <c r="G179" s="28"/>
      <c r="H179" s="22">
        <v>4</v>
      </c>
      <c r="I179" s="22">
        <v>6</v>
      </c>
      <c r="J179" s="22">
        <v>24</v>
      </c>
      <c r="K179" s="22">
        <v>1152</v>
      </c>
      <c r="L179" s="88">
        <v>20.25</v>
      </c>
      <c r="M179" s="88">
        <v>9.6</v>
      </c>
      <c r="N179" s="88">
        <v>9.85</v>
      </c>
      <c r="O179" s="88">
        <v>1.1299999999999999</v>
      </c>
      <c r="P179" s="22" t="s">
        <v>926</v>
      </c>
      <c r="Q179" s="139"/>
      <c r="R179" s="139"/>
      <c r="S179" s="81">
        <v>10729661117564</v>
      </c>
      <c r="T179" s="22">
        <v>9603908050</v>
      </c>
      <c r="U179"/>
      <c r="V179"/>
      <c r="W179"/>
    </row>
    <row r="180" spans="1:23">
      <c r="A180" s="79" t="s">
        <v>3215</v>
      </c>
      <c r="B180" s="80" t="s">
        <v>3216</v>
      </c>
      <c r="C180" s="22" t="s">
        <v>2967</v>
      </c>
      <c r="D180" s="22" t="s">
        <v>2968</v>
      </c>
      <c r="E180" s="87">
        <v>4.6749999999999998</v>
      </c>
      <c r="F180" s="22">
        <v>11.664999999999999</v>
      </c>
      <c r="G180" s="27"/>
      <c r="H180" s="22">
        <v>4</v>
      </c>
      <c r="I180" s="22">
        <v>10</v>
      </c>
      <c r="J180" s="22">
        <v>40</v>
      </c>
      <c r="K180" s="22">
        <v>1920</v>
      </c>
      <c r="L180" s="88">
        <v>20.2</v>
      </c>
      <c r="M180" s="88">
        <v>9.8000000000000007</v>
      </c>
      <c r="N180" s="88">
        <v>10.1</v>
      </c>
      <c r="O180" s="88">
        <v>1.31</v>
      </c>
      <c r="P180" s="22" t="s">
        <v>926</v>
      </c>
      <c r="Q180" s="139"/>
      <c r="R180" s="139"/>
      <c r="S180" s="81">
        <v>10729661117588</v>
      </c>
      <c r="T180" s="22">
        <v>9603908050</v>
      </c>
      <c r="U180"/>
      <c r="V180"/>
      <c r="W180"/>
    </row>
    <row r="181" spans="1:23">
      <c r="A181" s="79" t="s">
        <v>3217</v>
      </c>
      <c r="B181" s="80" t="s">
        <v>3218</v>
      </c>
      <c r="C181" s="22" t="s">
        <v>2967</v>
      </c>
      <c r="D181" s="22" t="s">
        <v>2968</v>
      </c>
      <c r="E181" s="87">
        <v>5.1425000000000001</v>
      </c>
      <c r="F181" s="22">
        <v>14.955</v>
      </c>
      <c r="G181" s="27"/>
      <c r="H181" s="22">
        <v>4</v>
      </c>
      <c r="I181" s="22">
        <v>8</v>
      </c>
      <c r="J181" s="22">
        <v>32</v>
      </c>
      <c r="K181" s="22">
        <v>1536</v>
      </c>
      <c r="L181" s="88">
        <v>20.149999999999999</v>
      </c>
      <c r="M181" s="88">
        <v>12.5</v>
      </c>
      <c r="N181" s="88">
        <v>12.6</v>
      </c>
      <c r="O181" s="88">
        <v>1.66</v>
      </c>
      <c r="P181" s="22" t="s">
        <v>926</v>
      </c>
      <c r="Q181" s="139"/>
      <c r="R181" s="139"/>
      <c r="S181" s="81">
        <v>10729661117595</v>
      </c>
      <c r="T181" s="22">
        <v>9603908050</v>
      </c>
      <c r="U181"/>
      <c r="V181"/>
      <c r="W181"/>
    </row>
    <row r="182" spans="1:23">
      <c r="A182" s="79" t="s">
        <v>3219</v>
      </c>
      <c r="B182" s="80" t="s">
        <v>3220</v>
      </c>
      <c r="C182" s="22" t="s">
        <v>2967</v>
      </c>
      <c r="D182" s="22" t="s">
        <v>2968</v>
      </c>
      <c r="E182" s="87">
        <v>6.0775000000000006</v>
      </c>
      <c r="F182" s="22">
        <v>17.164999999999999</v>
      </c>
      <c r="G182" s="27"/>
      <c r="H182" s="22">
        <v>4</v>
      </c>
      <c r="I182" s="22">
        <v>8</v>
      </c>
      <c r="J182" s="22">
        <v>32</v>
      </c>
      <c r="K182" s="22">
        <v>1536</v>
      </c>
      <c r="L182" s="88">
        <v>20.100000000000001</v>
      </c>
      <c r="M182" s="88">
        <v>12.35</v>
      </c>
      <c r="N182" s="88">
        <v>12.35</v>
      </c>
      <c r="O182" s="88">
        <v>1.54</v>
      </c>
      <c r="P182" s="22" t="s">
        <v>926</v>
      </c>
      <c r="Q182" s="139"/>
      <c r="R182" s="139"/>
      <c r="S182" s="81">
        <v>10729661117632</v>
      </c>
      <c r="T182" s="22">
        <v>9603908050</v>
      </c>
      <c r="U182"/>
      <c r="V182"/>
      <c r="W182"/>
    </row>
    <row r="183" spans="1:23">
      <c r="A183" s="79" t="s">
        <v>3221</v>
      </c>
      <c r="B183" s="80" t="s">
        <v>3222</v>
      </c>
      <c r="C183" s="22" t="s">
        <v>2967</v>
      </c>
      <c r="D183" s="22" t="s">
        <v>2968</v>
      </c>
      <c r="E183" s="87">
        <v>8.8825000000000003</v>
      </c>
      <c r="F183" s="22">
        <v>23.7</v>
      </c>
      <c r="G183" s="27"/>
      <c r="H183" s="22">
        <v>3</v>
      </c>
      <c r="I183" s="22">
        <v>6</v>
      </c>
      <c r="J183" s="22">
        <v>18</v>
      </c>
      <c r="K183" s="22">
        <v>864</v>
      </c>
      <c r="L183" s="88">
        <v>23.8</v>
      </c>
      <c r="M183" s="88">
        <v>14</v>
      </c>
      <c r="N183" s="88">
        <v>13.55</v>
      </c>
      <c r="O183" s="88">
        <v>2.4300000000000002</v>
      </c>
      <c r="P183" s="22" t="s">
        <v>926</v>
      </c>
      <c r="Q183" s="139"/>
      <c r="R183" s="139"/>
      <c r="S183" s="81">
        <v>10729661117649</v>
      </c>
      <c r="T183" s="22">
        <v>9603908050</v>
      </c>
      <c r="U183"/>
      <c r="V183"/>
      <c r="W183"/>
    </row>
    <row r="184" spans="1:23">
      <c r="A184" s="79" t="s">
        <v>3223</v>
      </c>
      <c r="B184" s="80" t="s">
        <v>3224</v>
      </c>
      <c r="C184" s="22" t="s">
        <v>2967</v>
      </c>
      <c r="D184" s="22" t="s">
        <v>2968</v>
      </c>
      <c r="E184" s="87">
        <v>4.2075000000000005</v>
      </c>
      <c r="F184" s="22">
        <v>10.87</v>
      </c>
      <c r="G184" s="27"/>
      <c r="H184" s="22">
        <v>4</v>
      </c>
      <c r="I184" s="22">
        <v>6</v>
      </c>
      <c r="J184" s="22">
        <v>24</v>
      </c>
      <c r="K184" s="22">
        <v>1152</v>
      </c>
      <c r="L184" s="88">
        <v>19.5</v>
      </c>
      <c r="M184" s="88">
        <v>15.9</v>
      </c>
      <c r="N184" s="88">
        <v>11.1</v>
      </c>
      <c r="O184" s="88">
        <v>1.73</v>
      </c>
      <c r="P184" s="22" t="s">
        <v>926</v>
      </c>
      <c r="Q184" s="139"/>
      <c r="R184" s="139"/>
      <c r="S184" s="81">
        <v>10729661129659</v>
      </c>
      <c r="T184" s="22">
        <v>9603908050</v>
      </c>
      <c r="U184"/>
      <c r="V184"/>
      <c r="W184"/>
    </row>
    <row r="185" spans="1:23">
      <c r="A185" s="79" t="s">
        <v>3225</v>
      </c>
      <c r="B185" s="80" t="s">
        <v>3226</v>
      </c>
      <c r="C185" s="22" t="s">
        <v>2967</v>
      </c>
      <c r="D185" s="22" t="s">
        <v>2968</v>
      </c>
      <c r="E185" s="87">
        <v>3.74</v>
      </c>
      <c r="F185" s="22">
        <v>10.275</v>
      </c>
      <c r="G185" s="27"/>
      <c r="H185" s="22">
        <v>4</v>
      </c>
      <c r="I185" s="22">
        <v>6</v>
      </c>
      <c r="J185" s="22">
        <v>24</v>
      </c>
      <c r="K185" s="22">
        <v>1152</v>
      </c>
      <c r="L185" s="88">
        <v>19.399999999999999</v>
      </c>
      <c r="M185" s="88">
        <v>16.7</v>
      </c>
      <c r="N185" s="88">
        <v>10.85</v>
      </c>
      <c r="O185" s="88">
        <v>1.85</v>
      </c>
      <c r="P185" s="22" t="s">
        <v>926</v>
      </c>
      <c r="Q185" s="139"/>
      <c r="R185" s="139"/>
      <c r="S185" s="81">
        <v>10729661117502</v>
      </c>
      <c r="T185" s="22">
        <v>9603908050</v>
      </c>
      <c r="U185"/>
      <c r="V185"/>
      <c r="W185"/>
    </row>
    <row r="186" spans="1:23">
      <c r="A186" s="79" t="s">
        <v>3227</v>
      </c>
      <c r="B186" s="80" t="s">
        <v>3228</v>
      </c>
      <c r="C186" s="22" t="s">
        <v>2967</v>
      </c>
      <c r="D186" s="22" t="s">
        <v>2968</v>
      </c>
      <c r="E186" s="87">
        <v>5.3762499999999998</v>
      </c>
      <c r="F186" s="22">
        <v>16.579999999999998</v>
      </c>
      <c r="G186" s="27"/>
      <c r="H186" s="22">
        <v>4</v>
      </c>
      <c r="I186" s="22">
        <v>8</v>
      </c>
      <c r="J186" s="22">
        <v>32</v>
      </c>
      <c r="K186" s="22">
        <v>1536</v>
      </c>
      <c r="L186" s="88">
        <v>20.149999999999999</v>
      </c>
      <c r="M186" s="88">
        <v>12.45</v>
      </c>
      <c r="N186" s="88">
        <v>12.45</v>
      </c>
      <c r="O186" s="88">
        <v>1.66</v>
      </c>
      <c r="P186" s="22" t="s">
        <v>926</v>
      </c>
      <c r="Q186" s="139"/>
      <c r="R186" s="139"/>
      <c r="S186" s="81">
        <v>10729661117816</v>
      </c>
      <c r="T186" s="22">
        <v>9603908050</v>
      </c>
      <c r="U186"/>
      <c r="V186"/>
      <c r="W186"/>
    </row>
    <row r="187" spans="1:23">
      <c r="A187" s="79" t="s">
        <v>3229</v>
      </c>
      <c r="B187" s="80" t="s">
        <v>3230</v>
      </c>
      <c r="C187" s="22" t="s">
        <v>2967</v>
      </c>
      <c r="D187" s="22" t="s">
        <v>2968</v>
      </c>
      <c r="E187" s="87">
        <v>6.5450000000000008</v>
      </c>
      <c r="F187" s="22">
        <v>17.3</v>
      </c>
      <c r="G187" s="28"/>
      <c r="H187" s="22">
        <v>4</v>
      </c>
      <c r="I187" s="22">
        <v>7</v>
      </c>
      <c r="J187" s="22">
        <v>28</v>
      </c>
      <c r="K187" s="22">
        <v>1344</v>
      </c>
      <c r="L187" s="88">
        <v>20.350000000000001</v>
      </c>
      <c r="M187" s="88">
        <v>13.1</v>
      </c>
      <c r="N187" s="88">
        <v>12.4</v>
      </c>
      <c r="O187" s="88">
        <v>1.7</v>
      </c>
      <c r="P187" s="22" t="s">
        <v>926</v>
      </c>
      <c r="Q187" s="139"/>
      <c r="R187" s="139"/>
      <c r="S187" s="81">
        <v>10729661117861</v>
      </c>
      <c r="T187" s="22">
        <v>9603908050</v>
      </c>
      <c r="U187"/>
      <c r="V187"/>
      <c r="W187"/>
    </row>
    <row r="188" spans="1:23">
      <c r="A188" s="79">
        <v>17524</v>
      </c>
      <c r="B188" s="80" t="s">
        <v>3231</v>
      </c>
      <c r="C188" s="22" t="s">
        <v>2967</v>
      </c>
      <c r="D188" s="22" t="s">
        <v>2968</v>
      </c>
      <c r="E188" s="87">
        <v>10.285</v>
      </c>
      <c r="F188" s="22">
        <v>9.19</v>
      </c>
      <c r="G188" s="27"/>
      <c r="H188" s="22">
        <v>6</v>
      </c>
      <c r="I188" s="22">
        <v>8</v>
      </c>
      <c r="J188" s="22">
        <v>48</v>
      </c>
      <c r="K188" s="22">
        <v>2304</v>
      </c>
      <c r="L188" s="88">
        <v>20.350000000000001</v>
      </c>
      <c r="M188" s="88">
        <v>10.85</v>
      </c>
      <c r="N188" s="88">
        <v>8.15</v>
      </c>
      <c r="O188" s="88">
        <v>1.05</v>
      </c>
      <c r="P188" s="22" t="s">
        <v>926</v>
      </c>
      <c r="Q188" s="139"/>
      <c r="R188" s="139"/>
      <c r="S188" s="81">
        <v>10729661116987</v>
      </c>
      <c r="T188" s="22">
        <v>9603908050</v>
      </c>
      <c r="U188"/>
      <c r="V188"/>
      <c r="W188"/>
    </row>
    <row r="189" spans="1:23">
      <c r="A189" s="79">
        <v>99524</v>
      </c>
      <c r="B189" s="80" t="s">
        <v>3232</v>
      </c>
      <c r="C189" s="22" t="s">
        <v>2967</v>
      </c>
      <c r="D189" s="22" t="s">
        <v>2968</v>
      </c>
      <c r="E189" s="87">
        <v>4.2075000000000005</v>
      </c>
      <c r="F189" s="22">
        <v>9.67</v>
      </c>
      <c r="G189" s="27"/>
      <c r="H189" s="22">
        <v>10</v>
      </c>
      <c r="I189" s="22">
        <v>14</v>
      </c>
      <c r="J189" s="22">
        <v>140</v>
      </c>
      <c r="K189" s="22">
        <v>6720</v>
      </c>
      <c r="L189" s="88">
        <v>6.7</v>
      </c>
      <c r="M189" s="88">
        <v>5.65</v>
      </c>
      <c r="N189" s="88">
        <v>24.9</v>
      </c>
      <c r="O189" s="88">
        <v>0.4</v>
      </c>
      <c r="P189" s="22" t="s">
        <v>2970</v>
      </c>
      <c r="Q189" s="139"/>
      <c r="R189" s="139"/>
      <c r="S189" s="81">
        <v>10729661117090</v>
      </c>
      <c r="T189" s="22">
        <v>7323999080</v>
      </c>
      <c r="U189"/>
      <c r="V189"/>
      <c r="W189"/>
    </row>
    <row r="190" spans="1:23">
      <c r="A190" s="79">
        <v>99536</v>
      </c>
      <c r="B190" s="80" t="s">
        <v>3233</v>
      </c>
      <c r="C190" s="22" t="s">
        <v>2967</v>
      </c>
      <c r="D190" s="22" t="s">
        <v>2968</v>
      </c>
      <c r="E190" s="87">
        <v>6.0775000000000006</v>
      </c>
      <c r="F190" s="22">
        <v>15.17</v>
      </c>
      <c r="G190" s="27"/>
      <c r="H190" s="22">
        <v>10</v>
      </c>
      <c r="I190" s="22">
        <v>10</v>
      </c>
      <c r="J190" s="22">
        <v>100</v>
      </c>
      <c r="K190" s="22">
        <v>4800</v>
      </c>
      <c r="L190" s="88">
        <v>37.549999999999997</v>
      </c>
      <c r="M190" s="88">
        <v>5.25</v>
      </c>
      <c r="N190" s="88">
        <v>5.95</v>
      </c>
      <c r="O190" s="88">
        <v>0.52</v>
      </c>
      <c r="P190" s="22" t="s">
        <v>2970</v>
      </c>
      <c r="Q190" s="139"/>
      <c r="R190" s="139"/>
      <c r="S190" s="81">
        <v>10729661117106</v>
      </c>
      <c r="T190" s="22">
        <v>7323999080</v>
      </c>
      <c r="U190"/>
      <c r="V190"/>
      <c r="W190"/>
    </row>
    <row r="191" spans="1:23">
      <c r="A191" s="79">
        <v>99548</v>
      </c>
      <c r="B191" s="80" t="s">
        <v>3234</v>
      </c>
      <c r="C191" s="22" t="s">
        <v>2967</v>
      </c>
      <c r="D191" s="22" t="s">
        <v>2968</v>
      </c>
      <c r="E191" s="87">
        <v>7.48</v>
      </c>
      <c r="F191" s="22">
        <v>21.7</v>
      </c>
      <c r="G191" s="28"/>
      <c r="H191" s="22">
        <v>9</v>
      </c>
      <c r="I191" s="22">
        <v>7</v>
      </c>
      <c r="J191" s="22">
        <v>63</v>
      </c>
      <c r="K191" s="22">
        <v>3024</v>
      </c>
      <c r="L191" s="88">
        <v>49.6875</v>
      </c>
      <c r="M191" s="88">
        <v>5.75</v>
      </c>
      <c r="N191" s="88">
        <v>5.125</v>
      </c>
      <c r="O191" s="88">
        <v>0.87</v>
      </c>
      <c r="P191" s="22" t="s">
        <v>2970</v>
      </c>
      <c r="Q191" s="139"/>
      <c r="R191" s="139"/>
      <c r="S191" s="81">
        <v>10729661117144</v>
      </c>
      <c r="T191" s="22">
        <v>7323999080</v>
      </c>
      <c r="U191"/>
      <c r="V191"/>
      <c r="W191"/>
    </row>
    <row r="192" spans="1:23">
      <c r="A192" s="79">
        <v>3159</v>
      </c>
      <c r="B192" s="80" t="s">
        <v>3235</v>
      </c>
      <c r="C192" s="22" t="s">
        <v>2967</v>
      </c>
      <c r="D192" s="22" t="s">
        <v>2974</v>
      </c>
      <c r="E192" s="87">
        <v>7.2462499999999999</v>
      </c>
      <c r="F192" s="22">
        <v>28.805</v>
      </c>
      <c r="G192" s="27"/>
      <c r="H192" s="22">
        <v>2</v>
      </c>
      <c r="I192" s="22">
        <v>8</v>
      </c>
      <c r="J192" s="22">
        <v>16</v>
      </c>
      <c r="K192" s="22">
        <v>768</v>
      </c>
      <c r="L192" s="88">
        <v>20.6</v>
      </c>
      <c r="M192" s="88">
        <v>11.9</v>
      </c>
      <c r="N192" s="88">
        <v>21.8</v>
      </c>
      <c r="O192" s="88">
        <v>2.67</v>
      </c>
      <c r="P192" s="22" t="s">
        <v>2970</v>
      </c>
      <c r="Q192" s="139"/>
      <c r="R192" s="139"/>
      <c r="S192" s="81">
        <v>20729661145236</v>
      </c>
      <c r="T192" s="22">
        <v>6307102030</v>
      </c>
      <c r="U192"/>
      <c r="V192"/>
      <c r="W192"/>
    </row>
    <row r="193" spans="1:23">
      <c r="A193" s="79" t="s">
        <v>3236</v>
      </c>
      <c r="B193" s="80" t="s">
        <v>3237</v>
      </c>
      <c r="C193" s="22" t="s">
        <v>2967</v>
      </c>
      <c r="D193" s="22" t="s">
        <v>2968</v>
      </c>
      <c r="E193" s="87">
        <v>0.86955000000000005</v>
      </c>
      <c r="F193" s="22">
        <v>21.765000000000001</v>
      </c>
      <c r="G193" s="27"/>
      <c r="H193" s="22">
        <v>2</v>
      </c>
      <c r="I193" s="22">
        <v>6</v>
      </c>
      <c r="J193" s="22">
        <v>12</v>
      </c>
      <c r="K193" s="22">
        <v>576</v>
      </c>
      <c r="L193" s="88">
        <v>22.2</v>
      </c>
      <c r="M193" s="88">
        <v>13.2</v>
      </c>
      <c r="N193" s="88">
        <v>17.5</v>
      </c>
      <c r="O193" s="88">
        <v>3.04</v>
      </c>
      <c r="P193" s="22" t="s">
        <v>2970</v>
      </c>
      <c r="Q193" s="139"/>
      <c r="R193" s="139"/>
      <c r="S193" s="81">
        <v>20729661118667</v>
      </c>
      <c r="T193" s="22">
        <v>6307102030</v>
      </c>
      <c r="U193"/>
      <c r="V193"/>
      <c r="W193"/>
    </row>
    <row r="194" spans="1:23">
      <c r="A194" s="79" t="s">
        <v>3238</v>
      </c>
      <c r="B194" s="80" t="s">
        <v>3239</v>
      </c>
      <c r="C194" s="22" t="s">
        <v>2967</v>
      </c>
      <c r="D194" s="22" t="s">
        <v>2974</v>
      </c>
      <c r="E194" s="87">
        <v>0.78539999999999999</v>
      </c>
      <c r="F194" s="22">
        <v>22.245000000000001</v>
      </c>
      <c r="G194" s="27"/>
      <c r="H194" s="22">
        <v>4</v>
      </c>
      <c r="I194" s="22">
        <v>4</v>
      </c>
      <c r="J194" s="22">
        <v>16</v>
      </c>
      <c r="K194" s="22">
        <v>768</v>
      </c>
      <c r="L194" s="88">
        <v>18.899999999999999</v>
      </c>
      <c r="M194" s="88">
        <v>12.15</v>
      </c>
      <c r="N194" s="88">
        <v>23.65</v>
      </c>
      <c r="O194" s="88">
        <v>2.7</v>
      </c>
      <c r="P194" s="22" t="s">
        <v>2970</v>
      </c>
      <c r="Q194" s="139"/>
      <c r="R194" s="139"/>
      <c r="S194" s="81">
        <v>20729661224931</v>
      </c>
      <c r="T194" s="22">
        <v>6307102030</v>
      </c>
      <c r="U194"/>
      <c r="V194"/>
      <c r="W194"/>
    </row>
    <row r="195" spans="1:23">
      <c r="A195" s="79" t="s">
        <v>3240</v>
      </c>
      <c r="B195" s="80" t="s">
        <v>3241</v>
      </c>
      <c r="C195" s="22" t="s">
        <v>3242</v>
      </c>
      <c r="D195" s="22" t="s">
        <v>2968</v>
      </c>
      <c r="E195" s="87">
        <v>70.125</v>
      </c>
      <c r="F195" s="22">
        <v>4.55</v>
      </c>
      <c r="G195" s="27"/>
      <c r="H195" s="22">
        <v>2</v>
      </c>
      <c r="I195" s="22">
        <v>24</v>
      </c>
      <c r="J195" s="22">
        <v>48</v>
      </c>
      <c r="K195" s="22">
        <v>2304</v>
      </c>
      <c r="L195" s="88">
        <v>19.75</v>
      </c>
      <c r="M195" s="88">
        <v>5.2</v>
      </c>
      <c r="N195" s="88">
        <v>19.149999999999999</v>
      </c>
      <c r="O195" s="88">
        <v>0.8</v>
      </c>
      <c r="P195" s="22" t="s">
        <v>926</v>
      </c>
      <c r="Q195" s="139"/>
      <c r="R195" s="139"/>
      <c r="S195" s="81">
        <v>729661291274</v>
      </c>
      <c r="T195" s="22">
        <v>6307102030</v>
      </c>
      <c r="U195"/>
      <c r="V195"/>
      <c r="W195"/>
    </row>
    <row r="196" spans="1:23">
      <c r="A196" s="79" t="s">
        <v>3243</v>
      </c>
      <c r="B196" s="80" t="s">
        <v>3244</v>
      </c>
      <c r="C196" s="22" t="s">
        <v>2967</v>
      </c>
      <c r="D196" s="22" t="s">
        <v>2974</v>
      </c>
      <c r="E196" s="87">
        <v>7.0125000000000002</v>
      </c>
      <c r="F196" s="22">
        <v>22.085000000000001</v>
      </c>
      <c r="G196" s="27"/>
      <c r="H196" s="22">
        <v>2</v>
      </c>
      <c r="I196" s="22">
        <v>9</v>
      </c>
      <c r="J196" s="22">
        <v>18</v>
      </c>
      <c r="K196" s="22">
        <v>864</v>
      </c>
      <c r="L196" s="88">
        <v>18.149999999999999</v>
      </c>
      <c r="M196" s="88">
        <v>11.7</v>
      </c>
      <c r="N196" s="88">
        <v>19.149999999999999</v>
      </c>
      <c r="O196" s="88">
        <v>2.16</v>
      </c>
      <c r="P196" s="22" t="s">
        <v>2970</v>
      </c>
      <c r="Q196" s="139"/>
      <c r="R196" s="139"/>
      <c r="S196" s="81">
        <v>20729661119527</v>
      </c>
      <c r="T196" s="22">
        <v>6307102030</v>
      </c>
      <c r="U196"/>
      <c r="V196"/>
      <c r="W196"/>
    </row>
    <row r="197" spans="1:23">
      <c r="A197" s="79" t="s">
        <v>3245</v>
      </c>
      <c r="B197" s="80" t="s">
        <v>3246</v>
      </c>
      <c r="C197" s="22" t="s">
        <v>2967</v>
      </c>
      <c r="D197" s="22" t="s">
        <v>2974</v>
      </c>
      <c r="E197" s="87">
        <v>5.4697500000000003</v>
      </c>
      <c r="F197" s="22">
        <v>49.35</v>
      </c>
      <c r="G197" s="27"/>
      <c r="H197" s="22">
        <v>2</v>
      </c>
      <c r="I197" s="22">
        <v>6</v>
      </c>
      <c r="J197" s="22">
        <v>12</v>
      </c>
      <c r="K197" s="22">
        <v>576</v>
      </c>
      <c r="L197" s="88">
        <v>19.2</v>
      </c>
      <c r="M197" s="88">
        <v>13.7</v>
      </c>
      <c r="N197" s="88">
        <v>26.9</v>
      </c>
      <c r="O197" s="88">
        <v>3.02</v>
      </c>
      <c r="P197" s="22" t="s">
        <v>2970</v>
      </c>
      <c r="Q197" s="139"/>
      <c r="R197" s="139"/>
      <c r="S197" s="81">
        <v>20729661220803</v>
      </c>
      <c r="T197" s="22">
        <v>6307102030</v>
      </c>
      <c r="U197"/>
      <c r="V197"/>
      <c r="W197"/>
    </row>
    <row r="198" spans="1:23">
      <c r="A198" s="79" t="s">
        <v>3247</v>
      </c>
      <c r="B198" s="80" t="s">
        <v>3248</v>
      </c>
      <c r="C198" s="22" t="s">
        <v>2967</v>
      </c>
      <c r="D198" s="22" t="s">
        <v>2974</v>
      </c>
      <c r="E198" s="87">
        <v>5.61</v>
      </c>
      <c r="F198" s="22">
        <v>38.85</v>
      </c>
      <c r="G198" s="27"/>
      <c r="H198" s="22">
        <v>2</v>
      </c>
      <c r="I198" s="22">
        <v>7</v>
      </c>
      <c r="J198" s="22">
        <v>14</v>
      </c>
      <c r="K198" s="22">
        <v>672</v>
      </c>
      <c r="L198" s="88">
        <v>18.7</v>
      </c>
      <c r="M198" s="88">
        <v>13.4</v>
      </c>
      <c r="N198" s="88">
        <v>27.9</v>
      </c>
      <c r="O198" s="88">
        <v>3.14</v>
      </c>
      <c r="P198" s="22" t="s">
        <v>2970</v>
      </c>
      <c r="Q198" s="139"/>
      <c r="R198" s="139"/>
      <c r="S198" s="81">
        <v>20729661220841</v>
      </c>
      <c r="T198" s="22">
        <v>6307102030</v>
      </c>
      <c r="U198"/>
      <c r="V198"/>
      <c r="W198"/>
    </row>
    <row r="199" spans="1:23">
      <c r="A199" s="79" t="s">
        <v>3249</v>
      </c>
      <c r="B199" s="80" t="s">
        <v>3250</v>
      </c>
      <c r="C199" s="22" t="s">
        <v>2967</v>
      </c>
      <c r="D199" s="22" t="s">
        <v>2974</v>
      </c>
      <c r="E199" s="87">
        <v>5.61</v>
      </c>
      <c r="F199" s="22">
        <v>38</v>
      </c>
      <c r="G199" s="28"/>
      <c r="H199" s="22">
        <v>2</v>
      </c>
      <c r="I199" s="22">
        <v>7</v>
      </c>
      <c r="J199" s="22">
        <v>14</v>
      </c>
      <c r="K199" s="22">
        <v>672</v>
      </c>
      <c r="L199" s="88">
        <v>19</v>
      </c>
      <c r="M199" s="88">
        <v>13.75</v>
      </c>
      <c r="N199" s="88">
        <v>23.5</v>
      </c>
      <c r="O199" s="88">
        <v>3.55</v>
      </c>
      <c r="P199" s="22" t="s">
        <v>2970</v>
      </c>
      <c r="Q199" s="139"/>
      <c r="R199" s="139"/>
      <c r="S199" s="81">
        <v>20729661220827</v>
      </c>
      <c r="T199" s="22">
        <v>6307102030</v>
      </c>
      <c r="U199"/>
      <c r="V199"/>
      <c r="W199"/>
    </row>
    <row r="200" spans="1:23">
      <c r="A200" s="79" t="s">
        <v>3251</v>
      </c>
      <c r="B200" s="80" t="s">
        <v>3252</v>
      </c>
      <c r="C200" s="22" t="s">
        <v>2967</v>
      </c>
      <c r="D200" s="22" t="s">
        <v>2968</v>
      </c>
      <c r="E200" s="87">
        <v>2.7115</v>
      </c>
      <c r="F200" s="94">
        <v>0</v>
      </c>
      <c r="G200" s="27"/>
      <c r="H200" s="22">
        <v>4</v>
      </c>
      <c r="I200" s="22">
        <v>8</v>
      </c>
      <c r="J200" s="22">
        <v>32</v>
      </c>
      <c r="K200" s="22">
        <v>1536</v>
      </c>
      <c r="L200" s="23">
        <v>18.11</v>
      </c>
      <c r="M200" s="23">
        <v>13</v>
      </c>
      <c r="N200" s="23">
        <v>11</v>
      </c>
      <c r="O200" s="24">
        <v>1.49</v>
      </c>
      <c r="P200" s="22" t="s">
        <v>2970</v>
      </c>
      <c r="Q200" s="139"/>
      <c r="R200" s="139"/>
      <c r="S200" s="81">
        <v>20729661295160</v>
      </c>
      <c r="T200" s="22">
        <v>6307102030</v>
      </c>
      <c r="U200"/>
      <c r="V200"/>
      <c r="W200"/>
    </row>
    <row r="201" spans="1:23">
      <c r="A201" s="79" t="s">
        <v>3253</v>
      </c>
      <c r="B201" s="80" t="s">
        <v>3254</v>
      </c>
      <c r="C201" s="22" t="s">
        <v>2967</v>
      </c>
      <c r="D201" s="22" t="s">
        <v>2974</v>
      </c>
      <c r="E201" s="138">
        <v>2.9495</v>
      </c>
      <c r="F201" s="22">
        <v>17.914999999999999</v>
      </c>
      <c r="G201" s="139"/>
      <c r="H201" s="22">
        <v>2</v>
      </c>
      <c r="I201" s="22">
        <v>8</v>
      </c>
      <c r="J201" s="22">
        <v>16</v>
      </c>
      <c r="K201" s="22">
        <v>768</v>
      </c>
      <c r="L201" s="88">
        <v>15.3</v>
      </c>
      <c r="M201" s="88">
        <v>12.15</v>
      </c>
      <c r="N201" s="88">
        <v>17.95</v>
      </c>
      <c r="O201" s="88">
        <v>2.29</v>
      </c>
      <c r="P201" s="22" t="s">
        <v>2970</v>
      </c>
      <c r="Q201" s="139"/>
      <c r="R201" s="139"/>
      <c r="S201" s="81">
        <v>20729661162448</v>
      </c>
      <c r="T201" s="22">
        <v>6307102030</v>
      </c>
      <c r="U201"/>
      <c r="V201"/>
      <c r="W201"/>
    </row>
    <row r="202" spans="1:23">
      <c r="A202" s="79" t="s">
        <v>3255</v>
      </c>
      <c r="B202" s="80" t="s">
        <v>3256</v>
      </c>
      <c r="C202" s="22" t="s">
        <v>2967</v>
      </c>
      <c r="D202" s="22" t="s">
        <v>2974</v>
      </c>
      <c r="E202" s="140">
        <v>3.927</v>
      </c>
      <c r="F202" s="22">
        <v>24.855</v>
      </c>
      <c r="G202" s="139"/>
      <c r="H202" s="22">
        <v>3</v>
      </c>
      <c r="I202" s="22">
        <v>8</v>
      </c>
      <c r="J202" s="22">
        <v>24</v>
      </c>
      <c r="K202" s="22">
        <v>1152</v>
      </c>
      <c r="L202" s="88">
        <v>20.7</v>
      </c>
      <c r="M202" s="88">
        <v>12.6</v>
      </c>
      <c r="N202" s="88">
        <v>18.2</v>
      </c>
      <c r="O202" s="88">
        <v>2.27</v>
      </c>
      <c r="P202" s="22" t="s">
        <v>2970</v>
      </c>
      <c r="Q202" s="139"/>
      <c r="R202" s="139"/>
      <c r="S202" s="81">
        <v>20729661118803</v>
      </c>
      <c r="T202" s="22">
        <v>6307102030</v>
      </c>
      <c r="U202"/>
      <c r="V202"/>
      <c r="W202"/>
    </row>
    <row r="203" spans="1:23">
      <c r="A203" s="79" t="s">
        <v>3257</v>
      </c>
      <c r="B203" s="80" t="s">
        <v>3258</v>
      </c>
      <c r="C203" s="22" t="s">
        <v>2967</v>
      </c>
      <c r="D203" s="22" t="s">
        <v>2974</v>
      </c>
      <c r="E203" s="140">
        <v>4.7430000000000003</v>
      </c>
      <c r="F203" s="22">
        <v>31.28</v>
      </c>
      <c r="G203" s="139"/>
      <c r="H203" s="22">
        <v>2</v>
      </c>
      <c r="I203" s="22">
        <v>6</v>
      </c>
      <c r="J203" s="22">
        <v>12</v>
      </c>
      <c r="K203" s="22">
        <v>576</v>
      </c>
      <c r="L203" s="88">
        <v>25.85</v>
      </c>
      <c r="M203" s="88">
        <v>12.3</v>
      </c>
      <c r="N203" s="88">
        <v>18.850000000000001</v>
      </c>
      <c r="O203" s="88">
        <v>3.16</v>
      </c>
      <c r="P203" s="22" t="s">
        <v>2970</v>
      </c>
      <c r="Q203" s="139"/>
      <c r="R203" s="139"/>
      <c r="S203" s="81">
        <v>20729661118810</v>
      </c>
      <c r="T203" s="22">
        <v>6307102030</v>
      </c>
      <c r="U203"/>
      <c r="V203"/>
      <c r="W203"/>
    </row>
    <row r="204" spans="1:23">
      <c r="A204" s="79" t="s">
        <v>3259</v>
      </c>
      <c r="B204" s="80" t="s">
        <v>3260</v>
      </c>
      <c r="C204" s="22" t="s">
        <v>2967</v>
      </c>
      <c r="D204" s="22" t="s">
        <v>2974</v>
      </c>
      <c r="E204" s="140">
        <v>2.9495</v>
      </c>
      <c r="F204" s="22">
        <v>17.5</v>
      </c>
      <c r="G204" s="139"/>
      <c r="H204" s="22">
        <v>2</v>
      </c>
      <c r="I204" s="22">
        <v>12</v>
      </c>
      <c r="J204" s="22">
        <v>24</v>
      </c>
      <c r="K204" s="22">
        <v>1152</v>
      </c>
      <c r="L204" s="88">
        <v>15.45</v>
      </c>
      <c r="M204" s="88">
        <v>12.2</v>
      </c>
      <c r="N204" s="88">
        <v>17.5</v>
      </c>
      <c r="O204" s="88">
        <v>1.53</v>
      </c>
      <c r="P204" s="22" t="s">
        <v>2970</v>
      </c>
      <c r="Q204" s="139"/>
      <c r="R204" s="139"/>
      <c r="S204" s="81">
        <v>20729661162820</v>
      </c>
      <c r="T204" s="22">
        <v>6307102030</v>
      </c>
      <c r="U204"/>
      <c r="V204"/>
      <c r="W204"/>
    </row>
    <row r="205" spans="1:23">
      <c r="A205" s="79" t="s">
        <v>3261</v>
      </c>
      <c r="B205" s="80" t="s">
        <v>3262</v>
      </c>
      <c r="C205" s="22" t="s">
        <v>2967</v>
      </c>
      <c r="D205" s="22" t="s">
        <v>2974</v>
      </c>
      <c r="E205" s="140">
        <v>3.927</v>
      </c>
      <c r="F205" s="22">
        <v>24.815000000000001</v>
      </c>
      <c r="G205" s="139"/>
      <c r="H205" s="22">
        <v>2</v>
      </c>
      <c r="I205" s="22">
        <v>8</v>
      </c>
      <c r="J205" s="22">
        <v>16</v>
      </c>
      <c r="K205" s="22">
        <v>768</v>
      </c>
      <c r="L205" s="88">
        <v>20.3</v>
      </c>
      <c r="M205" s="88">
        <v>12.3</v>
      </c>
      <c r="N205" s="88">
        <v>18.899999999999999</v>
      </c>
      <c r="O205" s="88">
        <v>2.29</v>
      </c>
      <c r="P205" s="22" t="s">
        <v>2970</v>
      </c>
      <c r="Q205" s="139"/>
      <c r="R205" s="139"/>
      <c r="S205" s="81">
        <v>20729661118827</v>
      </c>
      <c r="T205" s="22">
        <v>6307102030</v>
      </c>
      <c r="U205"/>
      <c r="V205"/>
      <c r="W205"/>
    </row>
    <row r="206" spans="1:23">
      <c r="A206" s="79" t="s">
        <v>3263</v>
      </c>
      <c r="B206" s="80" t="s">
        <v>3264</v>
      </c>
      <c r="C206" s="22" t="s">
        <v>2967</v>
      </c>
      <c r="D206" s="22" t="s">
        <v>2974</v>
      </c>
      <c r="E206" s="140">
        <v>4.7430000000000003</v>
      </c>
      <c r="F206" s="22">
        <v>32</v>
      </c>
      <c r="G206" s="139"/>
      <c r="H206" s="22">
        <v>2</v>
      </c>
      <c r="I206" s="22">
        <v>6</v>
      </c>
      <c r="J206" s="22">
        <v>12</v>
      </c>
      <c r="K206" s="22">
        <v>576</v>
      </c>
      <c r="L206" s="88">
        <v>25.2</v>
      </c>
      <c r="M206" s="88">
        <v>12.2</v>
      </c>
      <c r="N206" s="88">
        <v>19</v>
      </c>
      <c r="O206" s="88">
        <v>3.16</v>
      </c>
      <c r="P206" s="22" t="s">
        <v>2970</v>
      </c>
      <c r="Q206" s="139"/>
      <c r="R206" s="139"/>
      <c r="S206" s="81">
        <v>20729661118834</v>
      </c>
      <c r="T206" s="22">
        <v>6307102030</v>
      </c>
      <c r="U206"/>
      <c r="V206"/>
      <c r="W206"/>
    </row>
    <row r="207" spans="1:23">
      <c r="A207" s="79" t="s">
        <v>3265</v>
      </c>
      <c r="B207" s="80" t="s">
        <v>3266</v>
      </c>
      <c r="C207" s="22" t="s">
        <v>2967</v>
      </c>
      <c r="D207" s="22" t="s">
        <v>2974</v>
      </c>
      <c r="E207" s="140">
        <v>3.927</v>
      </c>
      <c r="F207" s="22">
        <v>23.645</v>
      </c>
      <c r="G207" s="139"/>
      <c r="H207" s="22">
        <v>2</v>
      </c>
      <c r="I207" s="22">
        <v>8</v>
      </c>
      <c r="J207" s="22">
        <v>16</v>
      </c>
      <c r="K207" s="22">
        <v>768</v>
      </c>
      <c r="L207" s="88">
        <v>20.75</v>
      </c>
      <c r="M207" s="88">
        <v>12.45</v>
      </c>
      <c r="N207" s="88">
        <v>17.899999999999999</v>
      </c>
      <c r="O207" s="88">
        <v>2.36</v>
      </c>
      <c r="P207" s="22" t="s">
        <v>2970</v>
      </c>
      <c r="Q207" s="139"/>
      <c r="R207" s="139"/>
      <c r="S207" s="81">
        <v>20729661118841</v>
      </c>
      <c r="T207" s="22">
        <v>6307102030</v>
      </c>
      <c r="U207"/>
      <c r="V207"/>
      <c r="W207"/>
    </row>
    <row r="208" spans="1:23">
      <c r="A208" s="79" t="s">
        <v>3267</v>
      </c>
      <c r="B208" s="80" t="s">
        <v>3268</v>
      </c>
      <c r="C208" s="22" t="s">
        <v>2967</v>
      </c>
      <c r="D208" s="22" t="s">
        <v>2974</v>
      </c>
      <c r="E208" s="140">
        <v>3.927</v>
      </c>
      <c r="F208" s="22">
        <v>24.14</v>
      </c>
      <c r="G208" s="139"/>
      <c r="H208" s="22">
        <v>3</v>
      </c>
      <c r="I208" s="22">
        <v>6</v>
      </c>
      <c r="J208" s="22">
        <v>18</v>
      </c>
      <c r="K208" s="22">
        <v>864</v>
      </c>
      <c r="L208" s="88">
        <v>20.350000000000001</v>
      </c>
      <c r="M208" s="88">
        <v>12.1</v>
      </c>
      <c r="N208" s="88">
        <v>17.7</v>
      </c>
      <c r="O208" s="88">
        <v>2.27</v>
      </c>
      <c r="P208" s="22" t="s">
        <v>2970</v>
      </c>
      <c r="Q208" s="139"/>
      <c r="R208" s="139"/>
      <c r="S208" s="81">
        <v>20729661118872</v>
      </c>
      <c r="T208" s="22">
        <v>6307102030</v>
      </c>
      <c r="U208"/>
      <c r="V208"/>
      <c r="W208"/>
    </row>
    <row r="209" spans="1:23">
      <c r="A209" s="79">
        <v>3177</v>
      </c>
      <c r="B209" s="80" t="s">
        <v>3269</v>
      </c>
      <c r="C209" s="22" t="s">
        <v>2967</v>
      </c>
      <c r="D209" s="22" t="s">
        <v>2974</v>
      </c>
      <c r="E209" s="87">
        <v>4.9087500000000004</v>
      </c>
      <c r="F209" s="22">
        <v>51.65</v>
      </c>
      <c r="G209" s="27"/>
      <c r="H209" s="22">
        <v>2</v>
      </c>
      <c r="I209" s="22">
        <v>4</v>
      </c>
      <c r="J209" s="22">
        <v>8</v>
      </c>
      <c r="K209" s="22">
        <v>384</v>
      </c>
      <c r="L209" s="88">
        <v>20.7</v>
      </c>
      <c r="M209" s="88">
        <v>15.3</v>
      </c>
      <c r="N209" s="88">
        <v>26.2</v>
      </c>
      <c r="O209" s="88">
        <v>4.7</v>
      </c>
      <c r="P209" s="22" t="s">
        <v>2970</v>
      </c>
      <c r="Q209" s="139"/>
      <c r="R209" s="139"/>
      <c r="S209" s="81">
        <v>20729661210545</v>
      </c>
      <c r="T209" s="22">
        <v>6307102030</v>
      </c>
      <c r="U209"/>
      <c r="V209"/>
      <c r="W209"/>
    </row>
    <row r="210" spans="1:23">
      <c r="A210" s="79">
        <v>3189</v>
      </c>
      <c r="B210" s="80" t="s">
        <v>3270</v>
      </c>
      <c r="C210" s="22" t="s">
        <v>2967</v>
      </c>
      <c r="D210" s="22" t="s">
        <v>2974</v>
      </c>
      <c r="E210" s="87">
        <v>5.61</v>
      </c>
      <c r="F210" s="22">
        <v>22.5</v>
      </c>
      <c r="G210" s="27"/>
      <c r="H210" s="22">
        <v>2</v>
      </c>
      <c r="I210" s="22">
        <v>8</v>
      </c>
      <c r="J210" s="22">
        <v>16</v>
      </c>
      <c r="K210" s="22">
        <v>768</v>
      </c>
      <c r="L210" s="88">
        <v>19.78</v>
      </c>
      <c r="M210" s="88">
        <v>11.25</v>
      </c>
      <c r="N210" s="88">
        <v>19.5</v>
      </c>
      <c r="O210" s="88">
        <v>2.5099999999999998</v>
      </c>
      <c r="P210" s="22" t="s">
        <v>2970</v>
      </c>
      <c r="Q210" s="139"/>
      <c r="R210" s="139"/>
      <c r="S210" s="81">
        <v>20729661210590</v>
      </c>
      <c r="T210" s="22">
        <v>6307102030</v>
      </c>
      <c r="U210"/>
      <c r="V210"/>
      <c r="W210"/>
    </row>
    <row r="211" spans="1:23">
      <c r="A211" s="79" t="s">
        <v>3271</v>
      </c>
      <c r="B211" s="80" t="s">
        <v>3272</v>
      </c>
      <c r="C211" s="22" t="s">
        <v>2967</v>
      </c>
      <c r="D211" s="22" t="s">
        <v>2974</v>
      </c>
      <c r="E211" s="87">
        <v>4.6749999999999998</v>
      </c>
      <c r="F211" s="22">
        <v>23.855</v>
      </c>
      <c r="G211" s="27"/>
      <c r="H211" s="22">
        <v>3</v>
      </c>
      <c r="I211" s="22">
        <v>7</v>
      </c>
      <c r="J211" s="22">
        <v>21</v>
      </c>
      <c r="K211" s="22">
        <v>1008</v>
      </c>
      <c r="L211" s="88">
        <v>20.7</v>
      </c>
      <c r="M211" s="88">
        <v>12.3</v>
      </c>
      <c r="N211" s="88">
        <v>17.600000000000001</v>
      </c>
      <c r="O211" s="88">
        <v>2.1800000000000002</v>
      </c>
      <c r="P211" s="22" t="s">
        <v>2970</v>
      </c>
      <c r="Q211" s="139"/>
      <c r="R211" s="139"/>
      <c r="S211" s="81">
        <v>20729661118346</v>
      </c>
      <c r="T211" s="22">
        <v>6307102030</v>
      </c>
      <c r="U211"/>
      <c r="V211"/>
      <c r="W211"/>
    </row>
    <row r="212" spans="1:23">
      <c r="A212" s="79" t="s">
        <v>3273</v>
      </c>
      <c r="B212" s="80" t="s">
        <v>3274</v>
      </c>
      <c r="C212" s="22" t="s">
        <v>2967</v>
      </c>
      <c r="D212" s="22" t="s">
        <v>2974</v>
      </c>
      <c r="E212" s="87">
        <v>4.6749999999999998</v>
      </c>
      <c r="F212" s="22">
        <v>24.03</v>
      </c>
      <c r="G212" s="27"/>
      <c r="H212" s="22">
        <v>3</v>
      </c>
      <c r="I212" s="22">
        <v>7</v>
      </c>
      <c r="J212" s="22">
        <v>21</v>
      </c>
      <c r="K212" s="22">
        <v>1008</v>
      </c>
      <c r="L212" s="88">
        <v>20.5</v>
      </c>
      <c r="M212" s="88">
        <v>12.5</v>
      </c>
      <c r="N212" s="88">
        <v>17.45</v>
      </c>
      <c r="O212" s="88">
        <v>2.15</v>
      </c>
      <c r="P212" s="22" t="s">
        <v>2970</v>
      </c>
      <c r="Q212" s="139"/>
      <c r="R212" s="139"/>
      <c r="S212" s="81">
        <v>20729661118353</v>
      </c>
      <c r="T212" s="22">
        <v>6307102030</v>
      </c>
      <c r="U212"/>
      <c r="V212"/>
      <c r="W212"/>
    </row>
    <row r="213" spans="1:23">
      <c r="A213" s="79" t="s">
        <v>3275</v>
      </c>
      <c r="B213" s="80" t="s">
        <v>3276</v>
      </c>
      <c r="C213" s="22" t="s">
        <v>2967</v>
      </c>
      <c r="D213" s="22" t="s">
        <v>2974</v>
      </c>
      <c r="E213" s="87">
        <v>6.5450000000000008</v>
      </c>
      <c r="F213" s="22">
        <v>33.085000000000001</v>
      </c>
      <c r="G213" s="27"/>
      <c r="H213" s="22">
        <v>2</v>
      </c>
      <c r="I213" s="22">
        <v>6</v>
      </c>
      <c r="J213" s="22">
        <v>12</v>
      </c>
      <c r="K213" s="22">
        <v>576</v>
      </c>
      <c r="L213" s="88">
        <v>25.9</v>
      </c>
      <c r="M213" s="88">
        <v>12.05</v>
      </c>
      <c r="N213" s="88">
        <v>16.95</v>
      </c>
      <c r="O213" s="88">
        <v>2.95</v>
      </c>
      <c r="P213" s="22" t="s">
        <v>2970</v>
      </c>
      <c r="Q213" s="139"/>
      <c r="R213" s="139"/>
      <c r="S213" s="81">
        <v>20729661118384</v>
      </c>
      <c r="T213" s="22">
        <v>6307102030</v>
      </c>
      <c r="U213"/>
      <c r="V213"/>
      <c r="W213"/>
    </row>
    <row r="214" spans="1:23">
      <c r="A214" s="79">
        <v>3114</v>
      </c>
      <c r="B214" s="80" t="s">
        <v>3277</v>
      </c>
      <c r="C214" s="22" t="s">
        <v>2967</v>
      </c>
      <c r="D214" s="22" t="s">
        <v>2968</v>
      </c>
      <c r="E214" s="87">
        <v>12.155000000000001</v>
      </c>
      <c r="F214" s="22">
        <v>14.535</v>
      </c>
      <c r="G214" s="27"/>
      <c r="H214" s="22">
        <v>4</v>
      </c>
      <c r="I214" s="22">
        <v>8</v>
      </c>
      <c r="J214" s="22">
        <v>32</v>
      </c>
      <c r="K214" s="22">
        <v>1536</v>
      </c>
      <c r="L214" s="88">
        <v>17.399999999999999</v>
      </c>
      <c r="M214" s="88">
        <v>13.5</v>
      </c>
      <c r="N214" s="88">
        <v>11.75</v>
      </c>
      <c r="O214" s="88">
        <v>1.25</v>
      </c>
      <c r="P214" s="22" t="s">
        <v>2970</v>
      </c>
      <c r="Q214" s="139"/>
      <c r="R214" s="139"/>
      <c r="S214" s="81">
        <v>10729661103697</v>
      </c>
      <c r="T214" s="22">
        <v>6307102030</v>
      </c>
      <c r="U214"/>
      <c r="V214"/>
      <c r="W214"/>
    </row>
    <row r="215" spans="1:23">
      <c r="A215" s="79">
        <v>3117</v>
      </c>
      <c r="B215" s="80" t="s">
        <v>3278</v>
      </c>
      <c r="C215" s="22" t="s">
        <v>2967</v>
      </c>
      <c r="D215" s="22" t="s">
        <v>2968</v>
      </c>
      <c r="E215" s="87">
        <v>10.285</v>
      </c>
      <c r="F215" s="22">
        <v>11.99</v>
      </c>
      <c r="G215" s="27"/>
      <c r="H215" s="22">
        <v>5</v>
      </c>
      <c r="I215" s="22">
        <v>8</v>
      </c>
      <c r="J215" s="22">
        <v>40</v>
      </c>
      <c r="K215" s="22">
        <v>1920</v>
      </c>
      <c r="L215" s="88">
        <v>16.75</v>
      </c>
      <c r="M215" s="88">
        <v>13.8</v>
      </c>
      <c r="N215" s="88">
        <v>9.65</v>
      </c>
      <c r="O215" s="88">
        <v>1.17</v>
      </c>
      <c r="P215" s="22" t="s">
        <v>2970</v>
      </c>
      <c r="Q215" s="139"/>
      <c r="R215" s="139"/>
      <c r="S215" s="81">
        <v>10729661103734</v>
      </c>
      <c r="T215" s="22">
        <v>9603908050</v>
      </c>
      <c r="U215"/>
      <c r="V215"/>
      <c r="W215"/>
    </row>
    <row r="216" spans="1:23">
      <c r="A216" s="79">
        <v>3118</v>
      </c>
      <c r="B216" s="80" t="s">
        <v>3279</v>
      </c>
      <c r="C216" s="22" t="s">
        <v>2967</v>
      </c>
      <c r="D216" s="22" t="s">
        <v>2968</v>
      </c>
      <c r="E216" s="87">
        <v>12.155000000000001</v>
      </c>
      <c r="F216" s="22">
        <v>15.324999999999999</v>
      </c>
      <c r="G216" s="27"/>
      <c r="H216" s="22">
        <v>3</v>
      </c>
      <c r="I216" s="22">
        <v>9</v>
      </c>
      <c r="J216" s="22">
        <v>27</v>
      </c>
      <c r="K216" s="22">
        <v>1296</v>
      </c>
      <c r="L216" s="88">
        <v>17.55</v>
      </c>
      <c r="M216" s="88">
        <v>13.7</v>
      </c>
      <c r="N216" s="88">
        <v>10.6</v>
      </c>
      <c r="O216" s="88">
        <v>1.59</v>
      </c>
      <c r="P216" s="22" t="s">
        <v>2970</v>
      </c>
      <c r="Q216" s="139"/>
      <c r="R216" s="139"/>
      <c r="S216" s="81">
        <v>10729661103840</v>
      </c>
      <c r="T216" s="22">
        <v>6307102030</v>
      </c>
      <c r="U216"/>
      <c r="V216"/>
      <c r="W216"/>
    </row>
    <row r="217" spans="1:23">
      <c r="A217" s="79">
        <v>3121</v>
      </c>
      <c r="B217" s="80" t="s">
        <v>3280</v>
      </c>
      <c r="C217" s="22" t="s">
        <v>2967</v>
      </c>
      <c r="D217" s="22" t="s">
        <v>2968</v>
      </c>
      <c r="E217" s="87">
        <v>14.96</v>
      </c>
      <c r="F217" s="22">
        <v>18.27</v>
      </c>
      <c r="G217" s="27"/>
      <c r="H217" s="22">
        <v>3</v>
      </c>
      <c r="I217" s="22">
        <v>8</v>
      </c>
      <c r="J217" s="22">
        <v>24</v>
      </c>
      <c r="K217" s="22">
        <v>1152</v>
      </c>
      <c r="L217" s="88">
        <v>17.649999999999999</v>
      </c>
      <c r="M217" s="88">
        <v>13.9</v>
      </c>
      <c r="N217" s="88">
        <v>13.6</v>
      </c>
      <c r="O217" s="88">
        <v>2.0299999999999998</v>
      </c>
      <c r="P217" s="22" t="s">
        <v>2970</v>
      </c>
      <c r="Q217" s="139"/>
      <c r="R217" s="139"/>
      <c r="S217" s="81">
        <v>10729661104014</v>
      </c>
      <c r="T217" s="22">
        <v>9603908050</v>
      </c>
      <c r="U217"/>
      <c r="V217"/>
      <c r="W217"/>
    </row>
    <row r="218" spans="1:23">
      <c r="A218" s="79">
        <v>3126</v>
      </c>
      <c r="B218" s="80" t="s">
        <v>3281</v>
      </c>
      <c r="C218" s="22" t="s">
        <v>2967</v>
      </c>
      <c r="D218" s="22" t="s">
        <v>2968</v>
      </c>
      <c r="E218" s="87">
        <v>12.155000000000001</v>
      </c>
      <c r="F218" s="22">
        <v>15.48</v>
      </c>
      <c r="G218" s="27"/>
      <c r="H218" s="22">
        <v>4</v>
      </c>
      <c r="I218" s="22">
        <v>8</v>
      </c>
      <c r="J218" s="22">
        <v>32</v>
      </c>
      <c r="K218" s="22">
        <v>1536</v>
      </c>
      <c r="L218" s="88">
        <v>17.399999999999999</v>
      </c>
      <c r="M218" s="88">
        <v>13.65</v>
      </c>
      <c r="N218" s="88">
        <v>10.65</v>
      </c>
      <c r="O218" s="88">
        <v>1.57</v>
      </c>
      <c r="P218" s="22" t="s">
        <v>2970</v>
      </c>
      <c r="Q218" s="139"/>
      <c r="R218" s="139"/>
      <c r="S218" s="81">
        <v>10729661103826</v>
      </c>
      <c r="T218" s="22">
        <v>6307102030</v>
      </c>
      <c r="U218"/>
      <c r="V218"/>
      <c r="W218"/>
    </row>
    <row r="219" spans="1:23">
      <c r="A219" s="79">
        <v>3128</v>
      </c>
      <c r="B219" s="80" t="s">
        <v>3282</v>
      </c>
      <c r="C219" s="22" t="s">
        <v>2967</v>
      </c>
      <c r="D219" s="22" t="s">
        <v>2968</v>
      </c>
      <c r="E219" s="87">
        <v>10.285</v>
      </c>
      <c r="F219" s="22">
        <v>12.19</v>
      </c>
      <c r="G219" s="27"/>
      <c r="H219" s="22">
        <v>4</v>
      </c>
      <c r="I219" s="22">
        <v>8</v>
      </c>
      <c r="J219" s="22">
        <v>32</v>
      </c>
      <c r="K219" s="22">
        <v>1536</v>
      </c>
      <c r="L219" s="88">
        <v>15.9</v>
      </c>
      <c r="M219" s="88">
        <v>13.55</v>
      </c>
      <c r="N219" s="88">
        <v>9.9</v>
      </c>
      <c r="O219" s="88">
        <v>1.31</v>
      </c>
      <c r="P219" s="22" t="s">
        <v>2970</v>
      </c>
      <c r="Q219" s="139"/>
      <c r="R219" s="139"/>
      <c r="S219" s="81">
        <v>10729661106803</v>
      </c>
      <c r="T219" s="22">
        <v>9603908050</v>
      </c>
      <c r="U219"/>
      <c r="V219"/>
      <c r="W219"/>
    </row>
    <row r="220" spans="1:23">
      <c r="A220" s="79" t="s">
        <v>3283</v>
      </c>
      <c r="B220" s="80" t="s">
        <v>3284</v>
      </c>
      <c r="C220" s="22" t="s">
        <v>2967</v>
      </c>
      <c r="D220" s="22" t="s">
        <v>2968</v>
      </c>
      <c r="E220" s="141">
        <v>10.658999999999999</v>
      </c>
      <c r="F220" s="22">
        <v>11.78</v>
      </c>
      <c r="G220" s="139"/>
      <c r="H220" s="22">
        <v>5</v>
      </c>
      <c r="I220" s="22">
        <v>9</v>
      </c>
      <c r="J220" s="22">
        <v>45</v>
      </c>
      <c r="K220" s="22">
        <v>2160</v>
      </c>
      <c r="L220" s="88">
        <v>16.100000000000001</v>
      </c>
      <c r="M220" s="88">
        <v>13.55</v>
      </c>
      <c r="N220" s="88">
        <v>10.15</v>
      </c>
      <c r="O220" s="88">
        <v>1.1299999999999999</v>
      </c>
      <c r="P220" s="22" t="s">
        <v>2970</v>
      </c>
      <c r="Q220" s="139"/>
      <c r="R220" s="139"/>
      <c r="S220" s="81">
        <v>10729661119599</v>
      </c>
      <c r="T220" s="22">
        <v>6307102030</v>
      </c>
      <c r="U220"/>
      <c r="V220"/>
      <c r="W220"/>
    </row>
    <row r="221" spans="1:23">
      <c r="A221" s="79" t="s">
        <v>3285</v>
      </c>
      <c r="B221" s="80" t="s">
        <v>3286</v>
      </c>
      <c r="C221" s="22" t="s">
        <v>2967</v>
      </c>
      <c r="D221" s="22" t="s">
        <v>2968</v>
      </c>
      <c r="E221" s="142">
        <v>11.551499999999999</v>
      </c>
      <c r="F221" s="22">
        <v>14.31</v>
      </c>
      <c r="G221" s="139"/>
      <c r="H221" s="22">
        <v>4</v>
      </c>
      <c r="I221" s="22">
        <v>8</v>
      </c>
      <c r="J221" s="22">
        <v>32</v>
      </c>
      <c r="K221" s="22">
        <v>1536</v>
      </c>
      <c r="L221" s="88">
        <v>17.45</v>
      </c>
      <c r="M221" s="88">
        <v>13.65</v>
      </c>
      <c r="N221" s="88">
        <v>10.45</v>
      </c>
      <c r="O221" s="88">
        <v>1.25</v>
      </c>
      <c r="P221" s="22" t="s">
        <v>2970</v>
      </c>
      <c r="Q221" s="139"/>
      <c r="R221" s="139"/>
      <c r="S221" s="81">
        <v>10729661119612</v>
      </c>
      <c r="T221" s="22">
        <v>6307102030</v>
      </c>
      <c r="U221"/>
      <c r="V221"/>
      <c r="W221"/>
    </row>
    <row r="222" spans="1:23">
      <c r="A222" s="79" t="s">
        <v>3287</v>
      </c>
      <c r="B222" s="80" t="s">
        <v>3288</v>
      </c>
      <c r="C222" s="22" t="s">
        <v>2967</v>
      </c>
      <c r="D222" s="22" t="s">
        <v>2968</v>
      </c>
      <c r="E222" s="142">
        <v>10.658999999999999</v>
      </c>
      <c r="F222" s="22">
        <v>12.05</v>
      </c>
      <c r="G222" s="139"/>
      <c r="H222" s="22">
        <v>5</v>
      </c>
      <c r="I222" s="22">
        <v>8</v>
      </c>
      <c r="J222" s="22">
        <v>40</v>
      </c>
      <c r="K222" s="22">
        <v>1920</v>
      </c>
      <c r="L222" s="88">
        <v>16.7</v>
      </c>
      <c r="M222" s="88">
        <v>13.45</v>
      </c>
      <c r="N222" s="88">
        <v>10.25</v>
      </c>
      <c r="O222" s="88">
        <v>1.08</v>
      </c>
      <c r="P222" s="22" t="s">
        <v>2970</v>
      </c>
      <c r="Q222" s="139"/>
      <c r="R222" s="139"/>
      <c r="S222" s="81">
        <v>10729661119827</v>
      </c>
      <c r="T222" s="22">
        <v>6307102030</v>
      </c>
      <c r="U222"/>
      <c r="V222"/>
      <c r="W222"/>
    </row>
    <row r="223" spans="1:23">
      <c r="A223" s="79" t="s">
        <v>3289</v>
      </c>
      <c r="B223" s="80" t="s">
        <v>3290</v>
      </c>
      <c r="C223" s="22" t="s">
        <v>2967</v>
      </c>
      <c r="D223" s="22" t="s">
        <v>2968</v>
      </c>
      <c r="E223" s="142">
        <v>11.551499999999999</v>
      </c>
      <c r="F223" s="22">
        <v>14.685</v>
      </c>
      <c r="G223" s="139"/>
      <c r="H223" s="22">
        <v>4</v>
      </c>
      <c r="I223" s="22">
        <v>8</v>
      </c>
      <c r="J223" s="22">
        <v>32</v>
      </c>
      <c r="K223" s="22">
        <v>1536</v>
      </c>
      <c r="L223" s="88">
        <v>17.399999999999999</v>
      </c>
      <c r="M223" s="88">
        <v>13.7</v>
      </c>
      <c r="N223" s="88">
        <v>11.35</v>
      </c>
      <c r="O223" s="88">
        <v>1.59</v>
      </c>
      <c r="P223" s="22" t="s">
        <v>2970</v>
      </c>
      <c r="Q223" s="139"/>
      <c r="R223" s="139"/>
      <c r="S223" s="81">
        <v>10729661119841</v>
      </c>
      <c r="T223" s="22">
        <v>6307102030</v>
      </c>
      <c r="U223"/>
      <c r="V223"/>
      <c r="W223"/>
    </row>
    <row r="224" spans="1:23">
      <c r="A224" s="79" t="s">
        <v>3291</v>
      </c>
      <c r="B224" s="80" t="s">
        <v>3292</v>
      </c>
      <c r="C224" s="22" t="s">
        <v>2967</v>
      </c>
      <c r="D224" s="22" t="s">
        <v>2968</v>
      </c>
      <c r="E224" s="142">
        <v>10.658999999999999</v>
      </c>
      <c r="F224" s="22">
        <v>11.744999999999999</v>
      </c>
      <c r="G224" s="139"/>
      <c r="H224" s="22">
        <v>5</v>
      </c>
      <c r="I224" s="22">
        <v>8</v>
      </c>
      <c r="J224" s="22">
        <v>40</v>
      </c>
      <c r="K224" s="22">
        <v>1920</v>
      </c>
      <c r="L224" s="88">
        <v>16.600000000000001</v>
      </c>
      <c r="M224" s="88">
        <v>14.05</v>
      </c>
      <c r="N224" s="88">
        <v>9.0500000000000007</v>
      </c>
      <c r="O224" s="88">
        <v>1.03</v>
      </c>
      <c r="P224" s="22" t="s">
        <v>2970</v>
      </c>
      <c r="Q224" s="139"/>
      <c r="R224" s="139"/>
      <c r="S224" s="81">
        <v>10729661119872</v>
      </c>
      <c r="T224" s="22">
        <v>6307102030</v>
      </c>
      <c r="U224"/>
      <c r="V224"/>
      <c r="W224"/>
    </row>
    <row r="225" spans="1:23">
      <c r="A225" s="79" t="s">
        <v>3293</v>
      </c>
      <c r="B225" s="80" t="s">
        <v>3294</v>
      </c>
      <c r="C225" s="22" t="s">
        <v>2967</v>
      </c>
      <c r="D225" s="22" t="s">
        <v>2968</v>
      </c>
      <c r="E225" s="142">
        <v>6.5449999999999999</v>
      </c>
      <c r="F225" s="22">
        <v>14.43</v>
      </c>
      <c r="G225" s="139"/>
      <c r="H225" s="22">
        <v>4</v>
      </c>
      <c r="I225" s="22">
        <v>8</v>
      </c>
      <c r="J225" s="22">
        <v>32</v>
      </c>
      <c r="K225" s="22">
        <v>1536</v>
      </c>
      <c r="L225" s="88">
        <v>17.5</v>
      </c>
      <c r="M225" s="88">
        <v>13.45</v>
      </c>
      <c r="N225" s="88">
        <v>12.8</v>
      </c>
      <c r="O225" s="88">
        <v>1.59</v>
      </c>
      <c r="P225" s="22" t="s">
        <v>2970</v>
      </c>
      <c r="Q225" s="139"/>
      <c r="R225" s="139"/>
      <c r="S225" s="81">
        <v>10729661119889</v>
      </c>
      <c r="T225" s="22">
        <v>6307102030</v>
      </c>
      <c r="U225"/>
      <c r="V225"/>
      <c r="W225"/>
    </row>
    <row r="226" spans="1:23">
      <c r="A226" s="79" t="s">
        <v>3295</v>
      </c>
      <c r="B226" s="80" t="s">
        <v>3296</v>
      </c>
      <c r="C226" s="22" t="s">
        <v>2967</v>
      </c>
      <c r="D226" s="22" t="s">
        <v>2968</v>
      </c>
      <c r="E226" s="142">
        <v>15.1045</v>
      </c>
      <c r="F226" s="22">
        <v>17.745000000000001</v>
      </c>
      <c r="G226" s="139"/>
      <c r="H226" s="22">
        <v>4</v>
      </c>
      <c r="I226" s="22">
        <v>8</v>
      </c>
      <c r="J226" s="22">
        <v>32</v>
      </c>
      <c r="K226" s="22">
        <v>1536</v>
      </c>
      <c r="L226" s="88">
        <v>17.8</v>
      </c>
      <c r="M226" s="88">
        <v>13.4</v>
      </c>
      <c r="N226" s="88">
        <v>13</v>
      </c>
      <c r="O226" s="88">
        <v>1.56</v>
      </c>
      <c r="P226" s="22" t="s">
        <v>2970</v>
      </c>
      <c r="Q226" s="139"/>
      <c r="R226" s="139"/>
      <c r="S226" s="81">
        <v>10729661119629</v>
      </c>
      <c r="T226" s="22">
        <v>6307102030</v>
      </c>
      <c r="U226"/>
      <c r="V226"/>
      <c r="W226"/>
    </row>
    <row r="227" spans="1:23">
      <c r="A227" s="79" t="s">
        <v>3297</v>
      </c>
      <c r="B227" s="80" t="s">
        <v>3298</v>
      </c>
      <c r="C227" s="22" t="s">
        <v>2967</v>
      </c>
      <c r="D227" s="22" t="s">
        <v>2968</v>
      </c>
      <c r="E227" s="142">
        <v>17.994500000000002</v>
      </c>
      <c r="F227" s="22">
        <v>17.745000000000001</v>
      </c>
      <c r="G227" s="139"/>
      <c r="H227" s="22">
        <v>3</v>
      </c>
      <c r="I227" s="22">
        <v>9</v>
      </c>
      <c r="J227" s="22">
        <v>27</v>
      </c>
      <c r="K227" s="22">
        <v>1296</v>
      </c>
      <c r="L227" s="88">
        <v>17.7</v>
      </c>
      <c r="M227" s="88">
        <v>13.7</v>
      </c>
      <c r="N227" s="88">
        <v>12.75</v>
      </c>
      <c r="O227" s="88">
        <v>1.59</v>
      </c>
      <c r="P227" s="22" t="s">
        <v>2970</v>
      </c>
      <c r="Q227" s="139"/>
      <c r="R227" s="139"/>
      <c r="S227" s="81">
        <v>10729661119858</v>
      </c>
      <c r="T227" s="22">
        <v>6307102030</v>
      </c>
      <c r="U227"/>
      <c r="V227"/>
      <c r="W227"/>
    </row>
    <row r="228" spans="1:23">
      <c r="A228" s="79" t="s">
        <v>3299</v>
      </c>
      <c r="B228" s="80" t="s">
        <v>3300</v>
      </c>
      <c r="C228" s="22" t="s">
        <v>2967</v>
      </c>
      <c r="D228" s="22" t="s">
        <v>2968</v>
      </c>
      <c r="E228" s="142">
        <v>8.1855000000000011</v>
      </c>
      <c r="F228" s="22">
        <v>17.7</v>
      </c>
      <c r="G228" s="139"/>
      <c r="H228" s="22">
        <v>3</v>
      </c>
      <c r="I228" s="22">
        <v>8</v>
      </c>
      <c r="J228" s="22">
        <v>24</v>
      </c>
      <c r="K228" s="22">
        <v>1152</v>
      </c>
      <c r="L228" s="88">
        <v>17.149999999999999</v>
      </c>
      <c r="M228" s="88">
        <v>14.05</v>
      </c>
      <c r="N228" s="88">
        <v>13.6</v>
      </c>
      <c r="O228" s="88">
        <v>1.82</v>
      </c>
      <c r="P228" s="22" t="s">
        <v>2970</v>
      </c>
      <c r="Q228" s="139"/>
      <c r="R228" s="139"/>
      <c r="S228" s="81">
        <v>10729661119926</v>
      </c>
      <c r="T228" s="22">
        <v>6307102030</v>
      </c>
      <c r="U228"/>
      <c r="V228"/>
      <c r="W228"/>
    </row>
    <row r="229" spans="1:23">
      <c r="A229" s="79" t="s">
        <v>3301</v>
      </c>
      <c r="B229" s="80" t="s">
        <v>3302</v>
      </c>
      <c r="C229" s="22" t="s">
        <v>2967</v>
      </c>
      <c r="D229" s="22" t="s">
        <v>2968</v>
      </c>
      <c r="E229" s="142">
        <v>10.658999999999999</v>
      </c>
      <c r="F229" s="22">
        <v>11.92</v>
      </c>
      <c r="G229" s="139"/>
      <c r="H229" s="22">
        <v>5</v>
      </c>
      <c r="I229" s="22">
        <v>9</v>
      </c>
      <c r="J229" s="22">
        <v>45</v>
      </c>
      <c r="K229" s="22">
        <v>2160</v>
      </c>
      <c r="L229" s="88">
        <v>16.5</v>
      </c>
      <c r="M229" s="88">
        <v>13.65</v>
      </c>
      <c r="N229" s="88">
        <v>9.9499999999999993</v>
      </c>
      <c r="O229" s="88">
        <v>1.02</v>
      </c>
      <c r="P229" s="22" t="s">
        <v>2970</v>
      </c>
      <c r="Q229" s="139"/>
      <c r="R229" s="139"/>
      <c r="S229" s="81">
        <v>10729661172471</v>
      </c>
      <c r="T229" s="22">
        <v>6307102030</v>
      </c>
      <c r="U229"/>
      <c r="V229"/>
      <c r="W229"/>
    </row>
    <row r="230" spans="1:23">
      <c r="A230" s="79" t="s">
        <v>3303</v>
      </c>
      <c r="B230" s="80" t="s">
        <v>3304</v>
      </c>
      <c r="C230" s="22" t="s">
        <v>2967</v>
      </c>
      <c r="D230" s="22" t="s">
        <v>2974</v>
      </c>
      <c r="E230" s="87">
        <v>12.155000000000001</v>
      </c>
      <c r="F230" s="22">
        <v>27.62</v>
      </c>
      <c r="G230" s="27"/>
      <c r="H230" s="22">
        <v>3</v>
      </c>
      <c r="I230" s="22">
        <v>4</v>
      </c>
      <c r="J230" s="22">
        <v>12</v>
      </c>
      <c r="K230" s="22">
        <v>576</v>
      </c>
      <c r="L230" s="88">
        <v>24.3</v>
      </c>
      <c r="M230" s="88">
        <v>20.05</v>
      </c>
      <c r="N230" s="88">
        <v>13.7</v>
      </c>
      <c r="O230" s="88">
        <v>3.33</v>
      </c>
      <c r="P230" s="22" t="s">
        <v>2970</v>
      </c>
      <c r="Q230" s="139"/>
      <c r="R230" s="139"/>
      <c r="S230" s="81">
        <v>20729661118674</v>
      </c>
      <c r="T230" s="22">
        <v>6307102030</v>
      </c>
      <c r="U230"/>
      <c r="V230"/>
      <c r="W230"/>
    </row>
    <row r="231" spans="1:23">
      <c r="A231" s="79" t="s">
        <v>3305</v>
      </c>
      <c r="B231" s="80" t="s">
        <v>3306</v>
      </c>
      <c r="C231" s="22" t="s">
        <v>2967</v>
      </c>
      <c r="D231" s="22" t="s">
        <v>2974</v>
      </c>
      <c r="E231" s="87">
        <v>11.22</v>
      </c>
      <c r="F231" s="22">
        <v>23.35</v>
      </c>
      <c r="G231" s="27"/>
      <c r="H231" s="22">
        <v>4</v>
      </c>
      <c r="I231" s="22">
        <v>3</v>
      </c>
      <c r="J231" s="22">
        <v>12</v>
      </c>
      <c r="K231" s="22">
        <v>576</v>
      </c>
      <c r="L231" s="88">
        <v>27.7</v>
      </c>
      <c r="M231" s="88">
        <v>18.5</v>
      </c>
      <c r="N231" s="88">
        <v>9.6</v>
      </c>
      <c r="O231" s="88">
        <v>3.43</v>
      </c>
      <c r="P231" s="22" t="s">
        <v>2970</v>
      </c>
      <c r="Q231" s="139"/>
      <c r="R231" s="139"/>
      <c r="S231" s="81">
        <v>20729661118681</v>
      </c>
      <c r="T231" s="22">
        <v>6307102030</v>
      </c>
      <c r="U231"/>
      <c r="V231"/>
      <c r="W231"/>
    </row>
    <row r="232" spans="1:23">
      <c r="A232" s="79" t="s">
        <v>3307</v>
      </c>
      <c r="B232" s="80" t="s">
        <v>3308</v>
      </c>
      <c r="C232" s="22" t="s">
        <v>2967</v>
      </c>
      <c r="D232" s="22" t="s">
        <v>2974</v>
      </c>
      <c r="E232" s="87">
        <v>14.025</v>
      </c>
      <c r="F232" s="22">
        <v>22.8</v>
      </c>
      <c r="G232" s="27"/>
      <c r="H232" s="22">
        <v>3</v>
      </c>
      <c r="I232" s="22">
        <v>4</v>
      </c>
      <c r="J232" s="22">
        <v>12</v>
      </c>
      <c r="K232" s="22">
        <v>576</v>
      </c>
      <c r="L232" s="88">
        <v>22.35</v>
      </c>
      <c r="M232" s="88">
        <v>20.2</v>
      </c>
      <c r="N232" s="88">
        <v>13.45</v>
      </c>
      <c r="O232" s="88">
        <v>2.88</v>
      </c>
      <c r="P232" s="22" t="s">
        <v>2970</v>
      </c>
      <c r="Q232" s="139"/>
      <c r="R232" s="139"/>
      <c r="S232" s="81">
        <v>20729661118698</v>
      </c>
      <c r="T232" s="22">
        <v>6307102030</v>
      </c>
      <c r="U232"/>
      <c r="V232"/>
      <c r="W232"/>
    </row>
    <row r="233" spans="1:23">
      <c r="A233" s="79" t="s">
        <v>3309</v>
      </c>
      <c r="B233" s="80" t="s">
        <v>3310</v>
      </c>
      <c r="C233" s="22" t="s">
        <v>2967</v>
      </c>
      <c r="D233" s="22" t="s">
        <v>2974</v>
      </c>
      <c r="E233" s="87">
        <v>16.830000000000002</v>
      </c>
      <c r="F233" s="22">
        <v>31.195</v>
      </c>
      <c r="G233" s="27"/>
      <c r="H233" s="22">
        <v>2</v>
      </c>
      <c r="I233" s="22">
        <v>4</v>
      </c>
      <c r="J233" s="22">
        <v>8</v>
      </c>
      <c r="K233" s="22">
        <v>384</v>
      </c>
      <c r="L233" s="88">
        <v>18.600000000000001</v>
      </c>
      <c r="M233" s="88">
        <v>19.350000000000001</v>
      </c>
      <c r="N233" s="88">
        <v>19.149999999999999</v>
      </c>
      <c r="O233" s="88">
        <v>3.98</v>
      </c>
      <c r="P233" s="22" t="s">
        <v>2970</v>
      </c>
      <c r="Q233" s="139"/>
      <c r="R233" s="139"/>
      <c r="S233" s="81">
        <v>20729661118704</v>
      </c>
      <c r="T233" s="22">
        <v>6307102030</v>
      </c>
      <c r="U233"/>
      <c r="V233"/>
      <c r="W233"/>
    </row>
    <row r="234" spans="1:23">
      <c r="A234" s="79" t="s">
        <v>3311</v>
      </c>
      <c r="B234" s="80" t="s">
        <v>3312</v>
      </c>
      <c r="C234" s="22" t="s">
        <v>2967</v>
      </c>
      <c r="D234" s="22" t="s">
        <v>2974</v>
      </c>
      <c r="E234" s="87">
        <v>28.143500000000003</v>
      </c>
      <c r="F234" s="22">
        <v>24.035</v>
      </c>
      <c r="G234" s="27"/>
      <c r="H234" s="22">
        <v>3</v>
      </c>
      <c r="I234" s="22">
        <v>4</v>
      </c>
      <c r="J234" s="22">
        <v>12</v>
      </c>
      <c r="K234" s="22">
        <v>576</v>
      </c>
      <c r="L234" s="88">
        <v>22.85</v>
      </c>
      <c r="M234" s="88">
        <v>20.149999999999999</v>
      </c>
      <c r="N234" s="88">
        <v>15</v>
      </c>
      <c r="O234" s="88">
        <v>3.56</v>
      </c>
      <c r="P234" s="22" t="s">
        <v>2970</v>
      </c>
      <c r="Q234" s="139"/>
      <c r="R234" s="139"/>
      <c r="S234" s="81">
        <v>20729661118711</v>
      </c>
      <c r="T234" s="22">
        <v>6307102030</v>
      </c>
      <c r="U234"/>
      <c r="V234"/>
      <c r="W234"/>
    </row>
    <row r="235" spans="1:23">
      <c r="A235" s="79" t="s">
        <v>3313</v>
      </c>
      <c r="B235" s="80" t="s">
        <v>3314</v>
      </c>
      <c r="C235" s="22" t="s">
        <v>2967</v>
      </c>
      <c r="D235" s="22" t="s">
        <v>2974</v>
      </c>
      <c r="E235" s="87">
        <v>6.5450000000000008</v>
      </c>
      <c r="F235" s="22">
        <v>27.96</v>
      </c>
      <c r="G235" s="27"/>
      <c r="H235" s="22">
        <v>3</v>
      </c>
      <c r="I235" s="22">
        <v>4</v>
      </c>
      <c r="J235" s="22">
        <v>12</v>
      </c>
      <c r="K235" s="22">
        <v>576</v>
      </c>
      <c r="L235" s="88">
        <v>22.6</v>
      </c>
      <c r="M235" s="88">
        <v>18.3</v>
      </c>
      <c r="N235" s="88">
        <v>14.05</v>
      </c>
      <c r="O235" s="88">
        <v>3.66</v>
      </c>
      <c r="P235" s="22" t="s">
        <v>2970</v>
      </c>
      <c r="Q235" s="139"/>
      <c r="R235" s="139"/>
      <c r="S235" s="81">
        <v>20729661117981</v>
      </c>
      <c r="T235" s="22">
        <v>6307102030</v>
      </c>
      <c r="U235"/>
      <c r="V235"/>
      <c r="W235"/>
    </row>
    <row r="236" spans="1:23">
      <c r="A236" s="79">
        <v>3147</v>
      </c>
      <c r="B236" s="80" t="s">
        <v>3315</v>
      </c>
      <c r="C236" s="22" t="s">
        <v>2967</v>
      </c>
      <c r="D236" s="22" t="s">
        <v>2968</v>
      </c>
      <c r="E236" s="87">
        <v>4.4412500000000001</v>
      </c>
      <c r="F236" s="22">
        <v>2.3149999999999999</v>
      </c>
      <c r="G236" s="27"/>
      <c r="H236" s="22">
        <v>13</v>
      </c>
      <c r="I236" s="22">
        <v>19</v>
      </c>
      <c r="J236" s="22">
        <v>247</v>
      </c>
      <c r="K236" s="22">
        <v>11856</v>
      </c>
      <c r="L236" s="88">
        <v>21.45</v>
      </c>
      <c r="M236" s="88">
        <v>4.6500000000000004</v>
      </c>
      <c r="N236" s="88">
        <v>3.85</v>
      </c>
      <c r="O236" s="88">
        <v>0.2</v>
      </c>
      <c r="P236" s="22" t="s">
        <v>3124</v>
      </c>
      <c r="Q236" s="139"/>
      <c r="R236" s="139"/>
      <c r="S236" s="81">
        <v>10729661107800</v>
      </c>
      <c r="T236" s="22">
        <v>9603908050</v>
      </c>
      <c r="U236"/>
      <c r="V236"/>
      <c r="W236"/>
    </row>
    <row r="237" spans="1:23">
      <c r="A237" s="79">
        <v>3148</v>
      </c>
      <c r="B237" s="80" t="s">
        <v>3316</v>
      </c>
      <c r="C237" s="22" t="s">
        <v>2967</v>
      </c>
      <c r="D237" s="22" t="s">
        <v>2968</v>
      </c>
      <c r="E237" s="87">
        <v>8.4150000000000009</v>
      </c>
      <c r="F237" s="22">
        <v>3.59</v>
      </c>
      <c r="G237" s="27"/>
      <c r="H237" s="22">
        <v>10</v>
      </c>
      <c r="I237" s="22">
        <v>15</v>
      </c>
      <c r="J237" s="22">
        <v>150</v>
      </c>
      <c r="K237" s="22">
        <v>7200</v>
      </c>
      <c r="L237" s="88">
        <v>34</v>
      </c>
      <c r="M237" s="88">
        <v>5.7</v>
      </c>
      <c r="N237" s="88">
        <v>3.6</v>
      </c>
      <c r="O237" s="88">
        <v>0.37</v>
      </c>
      <c r="P237" s="22" t="s">
        <v>3124</v>
      </c>
      <c r="Q237" s="139"/>
      <c r="R237" s="139"/>
      <c r="S237" s="81">
        <v>10729661107756</v>
      </c>
      <c r="T237" s="22">
        <v>9603908050</v>
      </c>
      <c r="U237"/>
      <c r="V237"/>
      <c r="W237"/>
    </row>
    <row r="238" spans="1:23">
      <c r="A238" s="79">
        <v>3149</v>
      </c>
      <c r="B238" s="80" t="s">
        <v>3317</v>
      </c>
      <c r="C238" s="22" t="s">
        <v>2967</v>
      </c>
      <c r="D238" s="22" t="s">
        <v>2968</v>
      </c>
      <c r="E238" s="87">
        <v>6.5450000000000008</v>
      </c>
      <c r="F238" s="22">
        <v>3.92</v>
      </c>
      <c r="G238" s="27"/>
      <c r="H238" s="22">
        <v>16</v>
      </c>
      <c r="I238" s="22">
        <v>9</v>
      </c>
      <c r="J238" s="22">
        <v>144</v>
      </c>
      <c r="K238" s="22">
        <v>6912</v>
      </c>
      <c r="L238" s="88">
        <v>34.1</v>
      </c>
      <c r="M238" s="88">
        <v>5.65</v>
      </c>
      <c r="N238" s="88">
        <v>3.65</v>
      </c>
      <c r="O238" s="88">
        <v>0.35</v>
      </c>
      <c r="P238" s="22" t="s">
        <v>3124</v>
      </c>
      <c r="Q238" s="139"/>
      <c r="R238" s="139"/>
      <c r="S238" s="81">
        <v>10729661162410</v>
      </c>
      <c r="T238" s="22">
        <v>9603908050</v>
      </c>
      <c r="U238"/>
      <c r="V238"/>
      <c r="W238"/>
    </row>
    <row r="239" spans="1:23">
      <c r="A239" s="79" t="s">
        <v>3318</v>
      </c>
      <c r="B239" s="80" t="s">
        <v>3319</v>
      </c>
      <c r="C239" s="22" t="s">
        <v>2967</v>
      </c>
      <c r="D239" s="22" t="s">
        <v>2968</v>
      </c>
      <c r="E239" s="87">
        <v>18.7</v>
      </c>
      <c r="F239" s="22">
        <v>1.35</v>
      </c>
      <c r="G239" s="27"/>
      <c r="H239" s="22">
        <v>18</v>
      </c>
      <c r="I239" s="22">
        <v>17</v>
      </c>
      <c r="J239" s="22">
        <v>306</v>
      </c>
      <c r="K239" s="22">
        <v>14688</v>
      </c>
      <c r="L239" s="88">
        <v>30.5</v>
      </c>
      <c r="M239" s="88">
        <v>6.5</v>
      </c>
      <c r="N239" s="88">
        <v>4.12</v>
      </c>
      <c r="O239" s="88">
        <v>0</v>
      </c>
      <c r="P239" s="22" t="s">
        <v>2970</v>
      </c>
      <c r="Q239" s="139"/>
      <c r="R239" s="139"/>
      <c r="S239" s="81">
        <v>10729661119384</v>
      </c>
      <c r="T239" s="22">
        <v>6307102030</v>
      </c>
      <c r="U239"/>
      <c r="V239"/>
      <c r="W239"/>
    </row>
    <row r="240" spans="1:23">
      <c r="A240" s="79" t="s">
        <v>3320</v>
      </c>
      <c r="B240" s="80" t="s">
        <v>3321</v>
      </c>
      <c r="C240" s="22" t="s">
        <v>2967</v>
      </c>
      <c r="D240" s="22" t="s">
        <v>2974</v>
      </c>
      <c r="E240" s="87">
        <v>1.0210200000000003</v>
      </c>
      <c r="F240" s="22">
        <v>27.25</v>
      </c>
      <c r="G240" s="28"/>
      <c r="H240" s="22">
        <v>2</v>
      </c>
      <c r="I240" s="22">
        <v>6</v>
      </c>
      <c r="J240" s="22">
        <v>12</v>
      </c>
      <c r="K240" s="22">
        <v>576</v>
      </c>
      <c r="L240" s="88">
        <v>24.7</v>
      </c>
      <c r="M240" s="88">
        <v>12.6</v>
      </c>
      <c r="N240" s="88">
        <v>23.3</v>
      </c>
      <c r="O240" s="88">
        <v>3.88</v>
      </c>
      <c r="P240" s="22" t="s">
        <v>2970</v>
      </c>
      <c r="Q240" s="139"/>
      <c r="R240" s="139"/>
      <c r="S240" s="81">
        <v>20729661119329</v>
      </c>
      <c r="T240" s="22">
        <v>6307102030</v>
      </c>
      <c r="U240"/>
      <c r="V240"/>
      <c r="W240"/>
    </row>
    <row r="241" spans="1:23">
      <c r="A241" s="79" t="s">
        <v>3322</v>
      </c>
      <c r="B241" s="80" t="s">
        <v>3323</v>
      </c>
      <c r="C241" s="22" t="s">
        <v>2967</v>
      </c>
      <c r="D241" s="22" t="s">
        <v>2980</v>
      </c>
      <c r="E241" s="87">
        <v>4.9087500000000004</v>
      </c>
      <c r="F241" s="22">
        <v>22.425000000000001</v>
      </c>
      <c r="G241" s="27"/>
      <c r="H241" s="22">
        <v>6</v>
      </c>
      <c r="I241" s="22">
        <v>3</v>
      </c>
      <c r="J241" s="22">
        <v>18</v>
      </c>
      <c r="K241" s="22">
        <v>864</v>
      </c>
      <c r="L241" s="88">
        <v>29.5</v>
      </c>
      <c r="M241" s="88">
        <v>16.2</v>
      </c>
      <c r="N241" s="88">
        <v>7.6</v>
      </c>
      <c r="O241" s="88">
        <v>2.08</v>
      </c>
      <c r="P241" s="22" t="s">
        <v>2970</v>
      </c>
      <c r="Q241" s="139"/>
      <c r="R241" s="139"/>
      <c r="S241" s="81">
        <v>20729661119282</v>
      </c>
      <c r="T241" s="22">
        <v>9603904000</v>
      </c>
      <c r="U241"/>
      <c r="V241"/>
      <c r="W241"/>
    </row>
    <row r="242" spans="1:23">
      <c r="A242" s="79" t="s">
        <v>3324</v>
      </c>
      <c r="B242" s="80" t="s">
        <v>3325</v>
      </c>
      <c r="C242" s="22" t="s">
        <v>2967</v>
      </c>
      <c r="D242" s="22" t="s">
        <v>2968</v>
      </c>
      <c r="E242" s="87">
        <v>1.0518750000000001</v>
      </c>
      <c r="F242" s="22">
        <v>19.690000000000001</v>
      </c>
      <c r="G242" s="27"/>
      <c r="H242" s="22">
        <v>8</v>
      </c>
      <c r="I242" s="22">
        <v>5</v>
      </c>
      <c r="J242" s="22">
        <v>40</v>
      </c>
      <c r="K242" s="22">
        <v>1920</v>
      </c>
      <c r="L242" s="88">
        <v>25.35</v>
      </c>
      <c r="M242" s="88">
        <v>17.05</v>
      </c>
      <c r="N242" s="88">
        <v>9.9</v>
      </c>
      <c r="O242" s="88">
        <v>1.25</v>
      </c>
      <c r="P242" s="22" t="s">
        <v>2970</v>
      </c>
      <c r="Q242" s="139"/>
      <c r="R242" s="139"/>
      <c r="S242" s="81">
        <v>20729661118940</v>
      </c>
      <c r="T242" s="22">
        <v>6307102030</v>
      </c>
      <c r="U242"/>
      <c r="V242"/>
      <c r="W242"/>
    </row>
    <row r="243" spans="1:23">
      <c r="A243" s="79" t="s">
        <v>3326</v>
      </c>
      <c r="B243" s="80" t="s">
        <v>3327</v>
      </c>
      <c r="C243" s="22" t="s">
        <v>2967</v>
      </c>
      <c r="D243" s="22" t="s">
        <v>2968</v>
      </c>
      <c r="E243" s="87">
        <v>0.63112500000000005</v>
      </c>
      <c r="F243" s="22">
        <v>18.79</v>
      </c>
      <c r="G243" s="27"/>
      <c r="H243" s="22">
        <v>5</v>
      </c>
      <c r="I243" s="22">
        <v>5</v>
      </c>
      <c r="J243" s="22">
        <v>25</v>
      </c>
      <c r="K243" s="22">
        <v>1200</v>
      </c>
      <c r="L243" s="88">
        <v>25.4</v>
      </c>
      <c r="M243" s="88">
        <v>17.25</v>
      </c>
      <c r="N243" s="88">
        <v>10.1</v>
      </c>
      <c r="O243" s="88">
        <v>1.98</v>
      </c>
      <c r="P243" s="22" t="s">
        <v>2970</v>
      </c>
      <c r="Q243" s="139"/>
      <c r="R243" s="139"/>
      <c r="S243" s="81">
        <v>20729661118957</v>
      </c>
      <c r="T243" s="22">
        <v>6307102030</v>
      </c>
      <c r="U243"/>
      <c r="V243"/>
      <c r="W243"/>
    </row>
    <row r="244" spans="1:23">
      <c r="A244" s="79" t="s">
        <v>3328</v>
      </c>
      <c r="B244" s="80" t="s">
        <v>3329</v>
      </c>
      <c r="C244" s="22" t="s">
        <v>2967</v>
      </c>
      <c r="D244" s="22" t="s">
        <v>2968</v>
      </c>
      <c r="E244" s="87">
        <v>0.7741800000000002</v>
      </c>
      <c r="F244" s="22">
        <v>3.835</v>
      </c>
      <c r="G244" s="27"/>
      <c r="H244" s="22">
        <v>5</v>
      </c>
      <c r="I244" s="22">
        <v>15</v>
      </c>
      <c r="J244" s="22">
        <v>75</v>
      </c>
      <c r="K244" s="22">
        <v>3600</v>
      </c>
      <c r="L244" s="88">
        <v>13.9</v>
      </c>
      <c r="M244" s="88">
        <v>8.4499999999999993</v>
      </c>
      <c r="N244" s="88">
        <v>8.4499999999999993</v>
      </c>
      <c r="O244" s="88">
        <v>0.54</v>
      </c>
      <c r="P244" s="22" t="s">
        <v>2970</v>
      </c>
      <c r="Q244" s="139"/>
      <c r="R244" s="139"/>
      <c r="S244" s="81">
        <v>20729661278293</v>
      </c>
      <c r="T244" s="22">
        <v>6307102030</v>
      </c>
      <c r="U244"/>
      <c r="V244"/>
      <c r="W244"/>
    </row>
    <row r="245" spans="1:23">
      <c r="A245" s="79" t="s">
        <v>3330</v>
      </c>
      <c r="B245" s="80" t="s">
        <v>3331</v>
      </c>
      <c r="C245" s="22" t="s">
        <v>2967</v>
      </c>
      <c r="D245" s="22" t="s">
        <v>2968</v>
      </c>
      <c r="E245" s="87">
        <v>0.58905000000000007</v>
      </c>
      <c r="F245" s="22">
        <v>20.149999999999999</v>
      </c>
      <c r="G245" s="27"/>
      <c r="H245" s="22">
        <v>3</v>
      </c>
      <c r="I245" s="22">
        <v>6</v>
      </c>
      <c r="J245" s="22">
        <v>18</v>
      </c>
      <c r="K245" s="22">
        <v>864</v>
      </c>
      <c r="L245" s="88">
        <v>17.350000000000001</v>
      </c>
      <c r="M245" s="88">
        <v>17.350000000000001</v>
      </c>
      <c r="N245" s="88">
        <v>15</v>
      </c>
      <c r="O245" s="88">
        <v>1.86</v>
      </c>
      <c r="P245" s="22" t="s">
        <v>2970</v>
      </c>
      <c r="Q245" s="139"/>
      <c r="R245" s="139"/>
      <c r="S245" s="81">
        <v>20729661226508</v>
      </c>
      <c r="T245" s="22">
        <v>6307102030</v>
      </c>
      <c r="U245"/>
      <c r="V245"/>
      <c r="W245"/>
    </row>
    <row r="246" spans="1:23">
      <c r="A246" s="79" t="s">
        <v>3332</v>
      </c>
      <c r="B246" s="80" t="s">
        <v>3333</v>
      </c>
      <c r="C246" s="22" t="s">
        <v>2967</v>
      </c>
      <c r="D246" s="22" t="s">
        <v>2968</v>
      </c>
      <c r="E246" s="87">
        <v>0.50490000000000002</v>
      </c>
      <c r="F246" s="22">
        <v>18.34</v>
      </c>
      <c r="G246" s="27"/>
      <c r="H246" s="22">
        <v>4</v>
      </c>
      <c r="I246" s="22">
        <v>6</v>
      </c>
      <c r="J246" s="22">
        <v>24</v>
      </c>
      <c r="K246" s="22">
        <v>1152</v>
      </c>
      <c r="L246" s="88">
        <v>17.100000000000001</v>
      </c>
      <c r="M246" s="88">
        <v>17.3</v>
      </c>
      <c r="N246" s="88">
        <v>14.45</v>
      </c>
      <c r="O246" s="88">
        <v>1.72</v>
      </c>
      <c r="P246" s="22" t="s">
        <v>2970</v>
      </c>
      <c r="Q246" s="139"/>
      <c r="R246" s="139"/>
      <c r="S246" s="81">
        <v>20729661286885</v>
      </c>
      <c r="T246" s="22">
        <v>6307102030</v>
      </c>
      <c r="U246"/>
      <c r="V246"/>
      <c r="W246"/>
    </row>
    <row r="247" spans="1:23">
      <c r="A247" s="79" t="s">
        <v>3334</v>
      </c>
      <c r="B247" s="80" t="s">
        <v>3335</v>
      </c>
      <c r="C247" s="22" t="s">
        <v>2967</v>
      </c>
      <c r="D247" s="22" t="s">
        <v>2968</v>
      </c>
      <c r="E247" s="87">
        <v>0.63112500000000005</v>
      </c>
      <c r="F247" s="22">
        <v>19.18</v>
      </c>
      <c r="G247" s="28"/>
      <c r="H247" s="22">
        <v>5</v>
      </c>
      <c r="I247" s="22">
        <v>5</v>
      </c>
      <c r="J247" s="22">
        <v>25</v>
      </c>
      <c r="K247" s="22">
        <v>1200</v>
      </c>
      <c r="L247" s="88">
        <v>25.1</v>
      </c>
      <c r="M247" s="88">
        <v>17.149999999999999</v>
      </c>
      <c r="N247" s="88">
        <v>10.3</v>
      </c>
      <c r="O247" s="88">
        <v>1.95</v>
      </c>
      <c r="P247" s="22" t="s">
        <v>2970</v>
      </c>
      <c r="Q247" s="139"/>
      <c r="R247" s="139"/>
      <c r="S247" s="81">
        <v>20729661118964</v>
      </c>
      <c r="T247" s="22">
        <v>6307102030</v>
      </c>
      <c r="U247"/>
      <c r="V247"/>
      <c r="W247"/>
    </row>
    <row r="248" spans="1:23">
      <c r="A248" s="79" t="s">
        <v>3336</v>
      </c>
      <c r="B248" s="80" t="s">
        <v>3337</v>
      </c>
      <c r="C248" s="22" t="s">
        <v>2967</v>
      </c>
      <c r="D248" s="22" t="s">
        <v>2968</v>
      </c>
      <c r="E248" s="87">
        <v>0.58905000000000007</v>
      </c>
      <c r="F248" s="22">
        <v>20.484999999999999</v>
      </c>
      <c r="G248" s="27"/>
      <c r="H248" s="22">
        <v>3</v>
      </c>
      <c r="I248" s="22">
        <v>6</v>
      </c>
      <c r="J248" s="22">
        <v>18</v>
      </c>
      <c r="K248" s="22">
        <v>864</v>
      </c>
      <c r="L248" s="88">
        <v>17.45</v>
      </c>
      <c r="M248" s="88">
        <v>16.8</v>
      </c>
      <c r="N248" s="88">
        <v>13.9</v>
      </c>
      <c r="O248" s="88">
        <v>2.12</v>
      </c>
      <c r="P248" s="22" t="s">
        <v>2970</v>
      </c>
      <c r="Q248" s="139"/>
      <c r="R248" s="139"/>
      <c r="S248" s="81">
        <v>20729661226515</v>
      </c>
      <c r="T248" s="22">
        <v>6307102030</v>
      </c>
      <c r="U248"/>
      <c r="V248"/>
      <c r="W248"/>
    </row>
    <row r="249" spans="1:23">
      <c r="A249" s="79" t="s">
        <v>3338</v>
      </c>
      <c r="B249" s="80" t="s">
        <v>3339</v>
      </c>
      <c r="C249" s="22" t="s">
        <v>2967</v>
      </c>
      <c r="D249" s="22" t="s">
        <v>2968</v>
      </c>
      <c r="E249" s="87">
        <v>0.63112500000000005</v>
      </c>
      <c r="F249" s="22">
        <v>19.465</v>
      </c>
      <c r="G249" s="27"/>
      <c r="H249" s="22">
        <v>5</v>
      </c>
      <c r="I249" s="22">
        <v>5</v>
      </c>
      <c r="J249" s="22">
        <v>25</v>
      </c>
      <c r="K249" s="22">
        <v>1200</v>
      </c>
      <c r="L249" s="88">
        <v>25.3</v>
      </c>
      <c r="M249" s="88">
        <v>17.25</v>
      </c>
      <c r="N249" s="88">
        <v>10</v>
      </c>
      <c r="O249" s="88">
        <v>1.89</v>
      </c>
      <c r="P249" s="22" t="s">
        <v>2970</v>
      </c>
      <c r="Q249" s="139"/>
      <c r="R249" s="139"/>
      <c r="S249" s="81">
        <v>20729661162325</v>
      </c>
      <c r="T249" s="22">
        <v>6307102030</v>
      </c>
      <c r="U249"/>
      <c r="V249"/>
      <c r="W249"/>
    </row>
    <row r="250" spans="1:23">
      <c r="A250" s="79" t="s">
        <v>3340</v>
      </c>
      <c r="B250" s="80" t="s">
        <v>3341</v>
      </c>
      <c r="C250" s="22" t="s">
        <v>2967</v>
      </c>
      <c r="D250" s="22" t="s">
        <v>2968</v>
      </c>
      <c r="E250" s="87">
        <v>0.58905000000000007</v>
      </c>
      <c r="F250" s="22">
        <v>21.495000000000001</v>
      </c>
      <c r="G250" s="27"/>
      <c r="H250" s="22">
        <v>3</v>
      </c>
      <c r="I250" s="22">
        <v>6</v>
      </c>
      <c r="J250" s="22">
        <v>18</v>
      </c>
      <c r="K250" s="22">
        <v>864</v>
      </c>
      <c r="L250" s="88">
        <v>17.399999999999999</v>
      </c>
      <c r="M250" s="88">
        <v>16.5</v>
      </c>
      <c r="N250" s="88">
        <v>14.05</v>
      </c>
      <c r="O250" s="88">
        <v>2.4300000000000002</v>
      </c>
      <c r="P250" s="22" t="s">
        <v>2970</v>
      </c>
      <c r="Q250" s="139"/>
      <c r="R250" s="139"/>
      <c r="S250" s="81">
        <v>20729661226546</v>
      </c>
      <c r="T250" s="22">
        <v>6307102030</v>
      </c>
      <c r="U250"/>
      <c r="V250"/>
      <c r="W250"/>
    </row>
    <row r="251" spans="1:23">
      <c r="A251" s="79" t="s">
        <v>3342</v>
      </c>
      <c r="B251" s="80" t="s">
        <v>3343</v>
      </c>
      <c r="C251" s="22" t="s">
        <v>2967</v>
      </c>
      <c r="D251" s="22" t="s">
        <v>2968</v>
      </c>
      <c r="E251" s="87">
        <v>0.29683071000000005</v>
      </c>
      <c r="F251" s="94">
        <v>0</v>
      </c>
      <c r="G251" s="27"/>
      <c r="H251" s="22">
        <v>4</v>
      </c>
      <c r="I251" s="22">
        <v>6</v>
      </c>
      <c r="J251" s="22">
        <v>24</v>
      </c>
      <c r="K251" s="22">
        <v>1152</v>
      </c>
      <c r="L251" s="23">
        <v>13.15</v>
      </c>
      <c r="M251" s="23">
        <v>13.15</v>
      </c>
      <c r="N251" s="23">
        <v>11.4</v>
      </c>
      <c r="O251" s="88">
        <v>1.7</v>
      </c>
      <c r="P251" s="22" t="s">
        <v>2970</v>
      </c>
      <c r="Q251" s="139"/>
      <c r="R251" s="139"/>
      <c r="S251" s="81">
        <v>20729661296372</v>
      </c>
      <c r="T251" s="22">
        <v>6307102030</v>
      </c>
      <c r="U251"/>
      <c r="V251"/>
      <c r="W251"/>
    </row>
    <row r="252" spans="1:23">
      <c r="A252" s="79" t="s">
        <v>3344</v>
      </c>
      <c r="B252" s="80" t="s">
        <v>3345</v>
      </c>
      <c r="C252" s="22" t="s">
        <v>2967</v>
      </c>
      <c r="D252" s="22" t="s">
        <v>2968</v>
      </c>
      <c r="E252" s="87">
        <v>0.63112500000000005</v>
      </c>
      <c r="F252" s="22">
        <v>19.46</v>
      </c>
      <c r="G252" s="27"/>
      <c r="H252" s="22">
        <v>5</v>
      </c>
      <c r="I252" s="22">
        <v>5</v>
      </c>
      <c r="J252" s="22">
        <v>25</v>
      </c>
      <c r="K252" s="22">
        <v>1200</v>
      </c>
      <c r="L252" s="88">
        <v>25.4</v>
      </c>
      <c r="M252" s="88">
        <v>17.100000000000001</v>
      </c>
      <c r="N252" s="88">
        <v>9.85</v>
      </c>
      <c r="O252" s="88">
        <v>1.9</v>
      </c>
      <c r="P252" s="22" t="s">
        <v>2970</v>
      </c>
      <c r="Q252" s="139"/>
      <c r="R252" s="139"/>
      <c r="S252" s="81">
        <v>20729661118971</v>
      </c>
      <c r="T252" s="22">
        <v>6307102030</v>
      </c>
      <c r="U252"/>
      <c r="V252"/>
      <c r="W252"/>
    </row>
    <row r="253" spans="1:23">
      <c r="A253" s="79" t="s">
        <v>3346</v>
      </c>
      <c r="B253" s="80" t="s">
        <v>3347</v>
      </c>
      <c r="C253" s="22" t="s">
        <v>2967</v>
      </c>
      <c r="D253" s="22" t="s">
        <v>2968</v>
      </c>
      <c r="E253" s="87">
        <v>0.7741800000000002</v>
      </c>
      <c r="F253" s="22">
        <v>4.0350000000000001</v>
      </c>
      <c r="G253" s="27"/>
      <c r="H253" s="22">
        <v>5</v>
      </c>
      <c r="I253" s="22">
        <v>20</v>
      </c>
      <c r="J253" s="22">
        <v>100</v>
      </c>
      <c r="K253" s="22">
        <v>4800</v>
      </c>
      <c r="L253" s="88">
        <v>13.85</v>
      </c>
      <c r="M253" s="88">
        <v>8.5500000000000007</v>
      </c>
      <c r="N253" s="88">
        <v>8.9499999999999993</v>
      </c>
      <c r="O253" s="88">
        <v>0.26</v>
      </c>
      <c r="P253" s="22" t="s">
        <v>2970</v>
      </c>
      <c r="Q253" s="139"/>
      <c r="R253" s="139"/>
      <c r="S253" s="81">
        <v>20729661278309</v>
      </c>
      <c r="T253" s="22">
        <v>6307102030</v>
      </c>
      <c r="U253"/>
      <c r="V253"/>
      <c r="W253"/>
    </row>
    <row r="254" spans="1:23">
      <c r="A254" s="79" t="s">
        <v>3348</v>
      </c>
      <c r="B254" s="80" t="s">
        <v>3349</v>
      </c>
      <c r="C254" s="22" t="s">
        <v>2967</v>
      </c>
      <c r="D254" s="22" t="s">
        <v>2968</v>
      </c>
      <c r="E254" s="87">
        <v>0.58905000000000007</v>
      </c>
      <c r="F254" s="22">
        <v>19.690000000000001</v>
      </c>
      <c r="G254" s="27"/>
      <c r="H254" s="22">
        <v>2</v>
      </c>
      <c r="I254" s="22">
        <v>6</v>
      </c>
      <c r="J254" s="22">
        <v>12</v>
      </c>
      <c r="K254" s="22">
        <v>576</v>
      </c>
      <c r="L254" s="88">
        <v>17.350000000000001</v>
      </c>
      <c r="M254" s="88">
        <v>17.8</v>
      </c>
      <c r="N254" s="88">
        <v>15.6</v>
      </c>
      <c r="O254" s="88">
        <v>2.66</v>
      </c>
      <c r="P254" s="22" t="s">
        <v>2970</v>
      </c>
      <c r="Q254" s="139"/>
      <c r="R254" s="139"/>
      <c r="S254" s="81">
        <v>20729661226522</v>
      </c>
      <c r="T254" s="22">
        <v>6307102030</v>
      </c>
      <c r="U254"/>
      <c r="V254"/>
      <c r="W254"/>
    </row>
    <row r="255" spans="1:23">
      <c r="A255" s="79" t="s">
        <v>3350</v>
      </c>
      <c r="B255" s="80" t="s">
        <v>3351</v>
      </c>
      <c r="C255" s="22" t="s">
        <v>2967</v>
      </c>
      <c r="D255" s="22" t="s">
        <v>2968</v>
      </c>
      <c r="E255" s="87">
        <v>0.50490000000000002</v>
      </c>
      <c r="F255" s="22">
        <v>18.315000000000001</v>
      </c>
      <c r="G255" s="27"/>
      <c r="H255" s="22">
        <v>3</v>
      </c>
      <c r="I255" s="22">
        <v>4</v>
      </c>
      <c r="J255" s="22">
        <v>12</v>
      </c>
      <c r="K255" s="22">
        <v>576</v>
      </c>
      <c r="L255" s="88">
        <v>17.3</v>
      </c>
      <c r="M255" s="88">
        <v>17</v>
      </c>
      <c r="N255" s="88">
        <v>14.3</v>
      </c>
      <c r="O255" s="88">
        <v>2.4300000000000002</v>
      </c>
      <c r="P255" s="22" t="s">
        <v>2970</v>
      </c>
      <c r="Q255" s="139"/>
      <c r="R255" s="139"/>
      <c r="S255" s="81">
        <v>20729661286892</v>
      </c>
      <c r="T255" s="22">
        <v>6307102030</v>
      </c>
      <c r="U255"/>
      <c r="V255"/>
      <c r="W255"/>
    </row>
    <row r="256" spans="1:23">
      <c r="A256" s="79" t="s">
        <v>3352</v>
      </c>
      <c r="B256" s="80" t="s">
        <v>3353</v>
      </c>
      <c r="C256" s="22" t="s">
        <v>2967</v>
      </c>
      <c r="D256" s="22" t="s">
        <v>2968</v>
      </c>
      <c r="E256" s="87">
        <v>0.63112500000000005</v>
      </c>
      <c r="F256" s="22">
        <v>19.21</v>
      </c>
      <c r="G256" s="27"/>
      <c r="H256" s="22">
        <v>5</v>
      </c>
      <c r="I256" s="22">
        <v>5</v>
      </c>
      <c r="J256" s="22">
        <v>25</v>
      </c>
      <c r="K256" s="22">
        <v>1200</v>
      </c>
      <c r="L256" s="88">
        <v>25.5</v>
      </c>
      <c r="M256" s="88">
        <v>16.899999999999999</v>
      </c>
      <c r="N256" s="88">
        <v>10.3</v>
      </c>
      <c r="O256" s="88">
        <v>2.09</v>
      </c>
      <c r="P256" s="22" t="s">
        <v>2970</v>
      </c>
      <c r="Q256" s="139"/>
      <c r="R256" s="139"/>
      <c r="S256" s="81">
        <v>20729661236224</v>
      </c>
      <c r="T256" s="22">
        <v>6307102030</v>
      </c>
      <c r="U256"/>
      <c r="V256"/>
      <c r="W256"/>
    </row>
    <row r="257" spans="1:23">
      <c r="A257" s="79" t="s">
        <v>3354</v>
      </c>
      <c r="B257" s="80" t="s">
        <v>3355</v>
      </c>
      <c r="C257" s="22" t="s">
        <v>2967</v>
      </c>
      <c r="D257" s="22" t="s">
        <v>2968</v>
      </c>
      <c r="E257" s="87">
        <v>0.63112500000000005</v>
      </c>
      <c r="F257" s="22">
        <v>19.78</v>
      </c>
      <c r="G257" s="27"/>
      <c r="H257" s="22">
        <v>5</v>
      </c>
      <c r="I257" s="22">
        <v>5</v>
      </c>
      <c r="J257" s="22">
        <v>25</v>
      </c>
      <c r="K257" s="22">
        <v>1200</v>
      </c>
      <c r="L257" s="88">
        <v>25.75</v>
      </c>
      <c r="M257" s="88">
        <v>17.25</v>
      </c>
      <c r="N257" s="88">
        <v>8.6</v>
      </c>
      <c r="O257" s="88">
        <v>1.94</v>
      </c>
      <c r="P257" s="22" t="s">
        <v>2970</v>
      </c>
      <c r="Q257" s="139"/>
      <c r="R257" s="139"/>
      <c r="S257" s="81">
        <v>20729661221503</v>
      </c>
      <c r="T257" s="22">
        <v>6307102030</v>
      </c>
      <c r="U257"/>
      <c r="V257"/>
      <c r="W257"/>
    </row>
    <row r="258" spans="1:23">
      <c r="A258" s="79" t="s">
        <v>3356</v>
      </c>
      <c r="B258" s="80" t="s">
        <v>3357</v>
      </c>
      <c r="C258" s="22" t="s">
        <v>2967</v>
      </c>
      <c r="D258" s="22" t="s">
        <v>2968</v>
      </c>
      <c r="E258" s="87">
        <v>0.63112500000000005</v>
      </c>
      <c r="F258" s="22">
        <v>19.809999999999999</v>
      </c>
      <c r="G258" s="27"/>
      <c r="H258" s="22">
        <v>5</v>
      </c>
      <c r="I258" s="22">
        <v>5</v>
      </c>
      <c r="J258" s="22">
        <v>25</v>
      </c>
      <c r="K258" s="22">
        <v>1200</v>
      </c>
      <c r="L258" s="88">
        <v>26.2</v>
      </c>
      <c r="M258" s="88">
        <v>17.2</v>
      </c>
      <c r="N258" s="88">
        <v>9.15</v>
      </c>
      <c r="O258" s="88">
        <v>1.93</v>
      </c>
      <c r="P258" s="22" t="s">
        <v>2970</v>
      </c>
      <c r="Q258" s="139"/>
      <c r="R258" s="139"/>
      <c r="S258" s="81">
        <v>20729661221329</v>
      </c>
      <c r="T258" s="22">
        <v>6307102030</v>
      </c>
      <c r="U258"/>
      <c r="V258"/>
      <c r="W258"/>
    </row>
    <row r="259" spans="1:23">
      <c r="A259" s="79" t="s">
        <v>3358</v>
      </c>
      <c r="B259" s="80" t="s">
        <v>3359</v>
      </c>
      <c r="C259" s="22" t="s">
        <v>2967</v>
      </c>
      <c r="D259" s="22" t="s">
        <v>2968</v>
      </c>
      <c r="E259" s="87">
        <v>0.63112500000000005</v>
      </c>
      <c r="F259" s="22">
        <v>18.16</v>
      </c>
      <c r="G259" s="27"/>
      <c r="H259" s="22">
        <v>5</v>
      </c>
      <c r="I259" s="22">
        <v>5</v>
      </c>
      <c r="J259" s="22">
        <v>25</v>
      </c>
      <c r="K259" s="22">
        <v>1200</v>
      </c>
      <c r="L259" s="88">
        <v>25.9</v>
      </c>
      <c r="M259" s="88">
        <v>17.5</v>
      </c>
      <c r="N259" s="88">
        <v>9.9499999999999993</v>
      </c>
      <c r="O259" s="88">
        <v>1.99</v>
      </c>
      <c r="P259" s="22" t="s">
        <v>2970</v>
      </c>
      <c r="Q259" s="139"/>
      <c r="R259" s="139"/>
      <c r="S259" s="81">
        <v>20729661118988</v>
      </c>
      <c r="T259" s="22">
        <v>6307102030</v>
      </c>
      <c r="U259"/>
      <c r="V259"/>
      <c r="W259"/>
    </row>
    <row r="260" spans="1:23">
      <c r="A260" s="79" t="s">
        <v>3360</v>
      </c>
      <c r="B260" s="80" t="s">
        <v>3361</v>
      </c>
      <c r="C260" s="22" t="s">
        <v>2967</v>
      </c>
      <c r="D260" s="22" t="s">
        <v>2968</v>
      </c>
      <c r="E260" s="87">
        <v>0.7741800000000002</v>
      </c>
      <c r="F260" s="22">
        <v>4.01</v>
      </c>
      <c r="G260" s="27"/>
      <c r="H260" s="22">
        <v>5</v>
      </c>
      <c r="I260" s="22">
        <v>15</v>
      </c>
      <c r="J260" s="22">
        <v>75</v>
      </c>
      <c r="K260" s="22">
        <v>3600</v>
      </c>
      <c r="L260" s="88">
        <v>13.85</v>
      </c>
      <c r="M260" s="88">
        <v>8.65</v>
      </c>
      <c r="N260" s="88">
        <v>8.4</v>
      </c>
      <c r="O260" s="88">
        <v>0.54</v>
      </c>
      <c r="P260" s="22" t="s">
        <v>2970</v>
      </c>
      <c r="Q260" s="139"/>
      <c r="R260" s="139"/>
      <c r="S260" s="81">
        <v>20729661286830</v>
      </c>
      <c r="T260" s="22">
        <v>6307102030</v>
      </c>
      <c r="U260"/>
      <c r="V260"/>
      <c r="W260"/>
    </row>
    <row r="261" spans="1:23">
      <c r="A261" s="79" t="s">
        <v>3362</v>
      </c>
      <c r="B261" s="80" t="s">
        <v>3363</v>
      </c>
      <c r="C261" s="22" t="s">
        <v>2967</v>
      </c>
      <c r="D261" s="22" t="s">
        <v>2968</v>
      </c>
      <c r="E261" s="87">
        <v>0.58905000000000007</v>
      </c>
      <c r="F261" s="22">
        <v>19.305</v>
      </c>
      <c r="G261" s="27"/>
      <c r="H261" s="22">
        <v>3</v>
      </c>
      <c r="I261" s="22">
        <v>6</v>
      </c>
      <c r="J261" s="22">
        <v>18</v>
      </c>
      <c r="K261" s="22">
        <v>864</v>
      </c>
      <c r="L261" s="88">
        <v>17.399999999999999</v>
      </c>
      <c r="M261" s="88">
        <v>17.149999999999999</v>
      </c>
      <c r="N261" s="88">
        <v>15.5</v>
      </c>
      <c r="O261" s="88">
        <v>2.4700000000000002</v>
      </c>
      <c r="P261" s="22" t="s">
        <v>2970</v>
      </c>
      <c r="Q261" s="139"/>
      <c r="R261" s="139"/>
      <c r="S261" s="81">
        <v>20729661226539</v>
      </c>
      <c r="T261" s="22">
        <v>6307102030</v>
      </c>
      <c r="U261"/>
      <c r="V261"/>
      <c r="W261"/>
    </row>
    <row r="262" spans="1:23">
      <c r="A262" s="79" t="s">
        <v>3364</v>
      </c>
      <c r="B262" s="80" t="s">
        <v>3365</v>
      </c>
      <c r="C262" s="22" t="s">
        <v>2967</v>
      </c>
      <c r="D262" s="22" t="s">
        <v>2968</v>
      </c>
      <c r="E262" s="87">
        <v>0.50490000000000002</v>
      </c>
      <c r="F262" s="22">
        <v>19.47</v>
      </c>
      <c r="G262" s="27"/>
      <c r="H262" s="22">
        <v>4</v>
      </c>
      <c r="I262" s="22">
        <v>6</v>
      </c>
      <c r="J262" s="22">
        <v>24</v>
      </c>
      <c r="K262" s="22">
        <v>1152</v>
      </c>
      <c r="L262" s="88">
        <v>17</v>
      </c>
      <c r="M262" s="88">
        <v>17.45</v>
      </c>
      <c r="N262" s="88">
        <v>14.45</v>
      </c>
      <c r="O262" s="88">
        <v>1.72</v>
      </c>
      <c r="P262" s="22" t="s">
        <v>2970</v>
      </c>
      <c r="Q262" s="139"/>
      <c r="R262" s="139"/>
      <c r="S262" s="81">
        <v>20729661286878</v>
      </c>
      <c r="T262" s="22">
        <v>6307102030</v>
      </c>
      <c r="U262"/>
      <c r="V262"/>
      <c r="W262"/>
    </row>
    <row r="263" spans="1:23">
      <c r="A263" s="79" t="s">
        <v>3366</v>
      </c>
      <c r="B263" s="80" t="s">
        <v>3367</v>
      </c>
      <c r="C263" s="22" t="s">
        <v>2967</v>
      </c>
      <c r="D263" s="22" t="s">
        <v>2968</v>
      </c>
      <c r="E263" s="87">
        <v>1.2622500000000001</v>
      </c>
      <c r="F263" s="22">
        <v>18.36</v>
      </c>
      <c r="G263" s="27"/>
      <c r="H263" s="22">
        <v>5</v>
      </c>
      <c r="I263" s="22">
        <v>5</v>
      </c>
      <c r="J263" s="22">
        <v>25</v>
      </c>
      <c r="K263" s="22">
        <v>1200</v>
      </c>
      <c r="L263" s="88">
        <v>25.25</v>
      </c>
      <c r="M263" s="88">
        <v>16.95</v>
      </c>
      <c r="N263" s="88">
        <v>9.9</v>
      </c>
      <c r="O263" s="88">
        <v>1.96</v>
      </c>
      <c r="P263" s="22" t="s">
        <v>2970</v>
      </c>
      <c r="Q263" s="139"/>
      <c r="R263" s="139"/>
      <c r="S263" s="81">
        <v>20729661145090</v>
      </c>
      <c r="T263" s="22">
        <v>6307102030</v>
      </c>
      <c r="U263"/>
      <c r="V263"/>
      <c r="W263"/>
    </row>
    <row r="264" spans="1:23">
      <c r="A264" s="79" t="s">
        <v>3368</v>
      </c>
      <c r="B264" s="80" t="s">
        <v>3369</v>
      </c>
      <c r="C264" s="22" t="s">
        <v>2967</v>
      </c>
      <c r="D264" s="22" t="s">
        <v>2968</v>
      </c>
      <c r="E264" s="87">
        <v>0.84150000000000003</v>
      </c>
      <c r="F264" s="22">
        <v>15.755000000000001</v>
      </c>
      <c r="G264" s="27"/>
      <c r="H264" s="22">
        <v>5</v>
      </c>
      <c r="I264" s="22">
        <v>6</v>
      </c>
      <c r="J264" s="22">
        <v>30</v>
      </c>
      <c r="K264" s="22">
        <v>1440</v>
      </c>
      <c r="L264" s="88">
        <v>26.4</v>
      </c>
      <c r="M264" s="88">
        <v>13</v>
      </c>
      <c r="N264" s="88">
        <v>9.4</v>
      </c>
      <c r="O264" s="88">
        <v>1.67</v>
      </c>
      <c r="P264" s="22" t="s">
        <v>2970</v>
      </c>
      <c r="Q264" s="139"/>
      <c r="R264" s="139"/>
      <c r="S264" s="81">
        <v>20729661162707</v>
      </c>
      <c r="T264" s="22">
        <v>6307102030</v>
      </c>
      <c r="U264"/>
      <c r="V264"/>
      <c r="W264"/>
    </row>
    <row r="265" spans="1:23">
      <c r="A265" s="79" t="s">
        <v>3370</v>
      </c>
      <c r="B265" s="80" t="s">
        <v>3371</v>
      </c>
      <c r="C265" s="22" t="s">
        <v>2967</v>
      </c>
      <c r="D265" s="22" t="s">
        <v>2968</v>
      </c>
      <c r="E265" s="87">
        <v>0.84150000000000003</v>
      </c>
      <c r="F265" s="22">
        <v>15.42</v>
      </c>
      <c r="G265" s="27"/>
      <c r="H265" s="22">
        <v>5</v>
      </c>
      <c r="I265" s="22">
        <v>6</v>
      </c>
      <c r="J265" s="22">
        <v>30</v>
      </c>
      <c r="K265" s="22">
        <v>1440</v>
      </c>
      <c r="L265" s="88">
        <v>26.2</v>
      </c>
      <c r="M265" s="88">
        <v>13.05</v>
      </c>
      <c r="N265" s="88">
        <v>10.3</v>
      </c>
      <c r="O265" s="88">
        <v>1.76</v>
      </c>
      <c r="P265" s="22" t="s">
        <v>2970</v>
      </c>
      <c r="Q265" s="139"/>
      <c r="R265" s="139"/>
      <c r="S265" s="81">
        <v>20729661164275</v>
      </c>
      <c r="T265" s="22">
        <v>6307102030</v>
      </c>
      <c r="U265"/>
      <c r="V265"/>
      <c r="W265"/>
    </row>
    <row r="266" spans="1:23">
      <c r="A266" s="79" t="s">
        <v>3372</v>
      </c>
      <c r="B266" s="80" t="s">
        <v>3373</v>
      </c>
      <c r="C266" s="22" t="s">
        <v>2967</v>
      </c>
      <c r="D266" s="22" t="s">
        <v>2980</v>
      </c>
      <c r="E266" s="87">
        <v>1.3155450000000002</v>
      </c>
      <c r="F266" s="22">
        <v>21.715</v>
      </c>
      <c r="G266" s="27"/>
      <c r="H266" s="22">
        <v>4</v>
      </c>
      <c r="I266" s="22">
        <v>6</v>
      </c>
      <c r="J266" s="22">
        <v>24</v>
      </c>
      <c r="K266" s="22">
        <v>1152</v>
      </c>
      <c r="L266" s="88">
        <v>21.7</v>
      </c>
      <c r="M266" s="88">
        <v>13.4</v>
      </c>
      <c r="N266" s="88">
        <v>16.5</v>
      </c>
      <c r="O266" s="88">
        <v>1.8</v>
      </c>
      <c r="P266" s="22" t="s">
        <v>2970</v>
      </c>
      <c r="Q266" s="139"/>
      <c r="R266" s="139"/>
      <c r="S266" s="81">
        <v>10729661118547</v>
      </c>
      <c r="T266" s="22">
        <v>6307102030</v>
      </c>
      <c r="U266"/>
      <c r="V266"/>
      <c r="W266"/>
    </row>
    <row r="267" spans="1:23">
      <c r="A267" s="79" t="s">
        <v>3374</v>
      </c>
      <c r="B267" s="80" t="s">
        <v>3375</v>
      </c>
      <c r="C267" s="22" t="s">
        <v>2967</v>
      </c>
      <c r="D267" s="22" t="s">
        <v>2968</v>
      </c>
      <c r="E267" s="87">
        <v>1.16875</v>
      </c>
      <c r="F267" s="22">
        <v>19.164999999999999</v>
      </c>
      <c r="G267" s="27"/>
      <c r="H267" s="22">
        <v>5</v>
      </c>
      <c r="I267" s="22">
        <v>4</v>
      </c>
      <c r="J267" s="22">
        <v>20</v>
      </c>
      <c r="K267" s="22">
        <v>960</v>
      </c>
      <c r="L267" s="88">
        <v>22.6</v>
      </c>
      <c r="M267" s="88">
        <v>17.95</v>
      </c>
      <c r="N267" s="88">
        <v>9.6</v>
      </c>
      <c r="O267" s="88">
        <v>1.94</v>
      </c>
      <c r="P267" s="22" t="s">
        <v>2970</v>
      </c>
      <c r="Q267" s="139"/>
      <c r="R267" s="139"/>
      <c r="S267" s="81">
        <v>20729661210361</v>
      </c>
      <c r="T267" s="22">
        <v>6307102030</v>
      </c>
      <c r="U267"/>
      <c r="V267"/>
      <c r="W267"/>
    </row>
    <row r="268" spans="1:23">
      <c r="A268" s="79" t="s">
        <v>3376</v>
      </c>
      <c r="B268" s="80" t="s">
        <v>3377</v>
      </c>
      <c r="C268" s="22" t="s">
        <v>2967</v>
      </c>
      <c r="D268" s="22" t="s">
        <v>2968</v>
      </c>
      <c r="E268" s="87">
        <v>1.2622500000000003</v>
      </c>
      <c r="F268" s="22">
        <v>22.03</v>
      </c>
      <c r="G268" s="27"/>
      <c r="H268" s="22">
        <v>6</v>
      </c>
      <c r="I268" s="22">
        <v>4</v>
      </c>
      <c r="J268" s="22">
        <v>24</v>
      </c>
      <c r="K268" s="22">
        <v>1152</v>
      </c>
      <c r="L268" s="88">
        <v>22.7</v>
      </c>
      <c r="M268" s="88">
        <v>17.95</v>
      </c>
      <c r="N268" s="88">
        <v>8.4499999999999993</v>
      </c>
      <c r="O268" s="88">
        <v>1.82</v>
      </c>
      <c r="P268" s="22" t="s">
        <v>2970</v>
      </c>
      <c r="Q268" s="139"/>
      <c r="R268" s="139"/>
      <c r="S268" s="81">
        <v>20729661162240</v>
      </c>
      <c r="T268" s="22">
        <v>6307102030</v>
      </c>
      <c r="U268"/>
      <c r="V268"/>
      <c r="W268"/>
    </row>
    <row r="269" spans="1:23">
      <c r="A269" s="79" t="s">
        <v>3378</v>
      </c>
      <c r="B269" s="80" t="s">
        <v>3379</v>
      </c>
      <c r="C269" s="22" t="s">
        <v>3242</v>
      </c>
      <c r="D269" s="22" t="s">
        <v>2968</v>
      </c>
      <c r="E269" s="87">
        <v>18.7</v>
      </c>
      <c r="F269" s="22">
        <v>1.0549999999999999</v>
      </c>
      <c r="G269" s="27"/>
      <c r="H269" s="22">
        <v>12</v>
      </c>
      <c r="I269" s="22">
        <v>13</v>
      </c>
      <c r="J269" s="22">
        <v>156</v>
      </c>
      <c r="K269" s="22">
        <v>7488</v>
      </c>
      <c r="L269" s="88">
        <v>31.3</v>
      </c>
      <c r="M269" s="88">
        <v>4.5</v>
      </c>
      <c r="N269" s="88">
        <v>4.5</v>
      </c>
      <c r="O269" s="88">
        <v>0.47</v>
      </c>
      <c r="P269" s="22" t="s">
        <v>2970</v>
      </c>
      <c r="Q269" s="139"/>
      <c r="R269" s="139"/>
      <c r="S269" s="81">
        <v>10729661220974</v>
      </c>
      <c r="T269" s="22">
        <v>6307102030</v>
      </c>
      <c r="U269"/>
      <c r="V269"/>
      <c r="W269"/>
    </row>
    <row r="270" spans="1:23">
      <c r="A270" s="79" t="s">
        <v>3380</v>
      </c>
      <c r="B270" s="80" t="s">
        <v>3381</v>
      </c>
      <c r="C270" s="22" t="s">
        <v>2967</v>
      </c>
      <c r="D270" s="22" t="s">
        <v>2974</v>
      </c>
      <c r="E270" s="87">
        <v>4.2075000000000005</v>
      </c>
      <c r="F270" s="22">
        <v>30.65</v>
      </c>
      <c r="G270" s="27"/>
      <c r="H270" s="22">
        <v>3</v>
      </c>
      <c r="I270" s="22">
        <v>4</v>
      </c>
      <c r="J270" s="22">
        <v>12</v>
      </c>
      <c r="K270" s="22">
        <v>576</v>
      </c>
      <c r="L270" s="88">
        <v>22.5</v>
      </c>
      <c r="M270" s="88">
        <v>16.399999999999999</v>
      </c>
      <c r="N270" s="88">
        <v>22.5</v>
      </c>
      <c r="O270" s="88">
        <v>3.27</v>
      </c>
      <c r="P270" s="22" t="s">
        <v>2970</v>
      </c>
      <c r="Q270" s="139"/>
      <c r="R270" s="139"/>
      <c r="S270" s="81">
        <v>20729661220964</v>
      </c>
      <c r="T270" s="22">
        <v>6307102030</v>
      </c>
      <c r="U270"/>
      <c r="V270"/>
      <c r="W270"/>
    </row>
    <row r="271" spans="1:23">
      <c r="A271" s="79" t="s">
        <v>3382</v>
      </c>
      <c r="B271" s="80" t="s">
        <v>3383</v>
      </c>
      <c r="C271" s="22" t="s">
        <v>2967</v>
      </c>
      <c r="D271" s="22" t="s">
        <v>2968</v>
      </c>
      <c r="E271" s="87">
        <v>10.761812600000001</v>
      </c>
      <c r="F271" s="22">
        <v>3</v>
      </c>
      <c r="G271" s="27"/>
      <c r="H271" s="22">
        <v>11</v>
      </c>
      <c r="I271" s="22">
        <v>9</v>
      </c>
      <c r="J271" s="22">
        <v>99</v>
      </c>
      <c r="K271" s="22">
        <v>4752</v>
      </c>
      <c r="L271" s="88">
        <v>44.5</v>
      </c>
      <c r="M271" s="88">
        <v>4.25</v>
      </c>
      <c r="N271" s="88">
        <v>4.25</v>
      </c>
      <c r="O271" s="88">
        <v>0</v>
      </c>
      <c r="P271" s="22" t="s">
        <v>2970</v>
      </c>
      <c r="Q271" s="139"/>
      <c r="R271" s="139"/>
      <c r="S271" s="81">
        <v>10729661119261</v>
      </c>
      <c r="T271" s="22">
        <v>9603908050</v>
      </c>
      <c r="U271"/>
      <c r="V271"/>
      <c r="W271"/>
    </row>
    <row r="272" spans="1:23">
      <c r="A272" s="79" t="s">
        <v>3384</v>
      </c>
      <c r="B272" s="80" t="s">
        <v>3385</v>
      </c>
      <c r="C272" s="22" t="s">
        <v>2967</v>
      </c>
      <c r="D272" s="22" t="s">
        <v>2968</v>
      </c>
      <c r="E272" s="87">
        <v>6.5450000000000008</v>
      </c>
      <c r="F272" s="22">
        <v>10.345000000000001</v>
      </c>
      <c r="G272" s="27"/>
      <c r="H272" s="22">
        <v>15</v>
      </c>
      <c r="I272" s="22">
        <v>9</v>
      </c>
      <c r="J272" s="22">
        <v>135</v>
      </c>
      <c r="K272" s="22">
        <v>6480</v>
      </c>
      <c r="L272" s="88">
        <v>39.9</v>
      </c>
      <c r="M272" s="88">
        <v>6.4</v>
      </c>
      <c r="N272" s="88">
        <v>3.45</v>
      </c>
      <c r="O272" s="88">
        <v>0.41</v>
      </c>
      <c r="P272" s="22" t="s">
        <v>2970</v>
      </c>
      <c r="Q272" s="139"/>
      <c r="R272" s="139"/>
      <c r="S272" s="81">
        <v>10729661119247</v>
      </c>
      <c r="T272" s="22">
        <v>7616995190</v>
      </c>
      <c r="U272"/>
      <c r="V272"/>
      <c r="W272"/>
    </row>
    <row r="273" spans="1:23">
      <c r="A273" s="79" t="s">
        <v>3386</v>
      </c>
      <c r="B273" s="80" t="s">
        <v>3387</v>
      </c>
      <c r="C273" s="22" t="s">
        <v>2967</v>
      </c>
      <c r="D273" s="22" t="s">
        <v>2974</v>
      </c>
      <c r="E273" s="87">
        <v>6.5450000000000008</v>
      </c>
      <c r="F273" s="22">
        <v>28.315000000000001</v>
      </c>
      <c r="G273" s="27"/>
      <c r="H273" s="22">
        <v>2</v>
      </c>
      <c r="I273" s="22">
        <v>5</v>
      </c>
      <c r="J273" s="22">
        <v>10</v>
      </c>
      <c r="K273" s="22">
        <v>480</v>
      </c>
      <c r="L273" s="88">
        <v>22.95</v>
      </c>
      <c r="M273" s="88">
        <v>14.7</v>
      </c>
      <c r="N273" s="88">
        <v>21.85</v>
      </c>
      <c r="O273" s="88">
        <v>0.5</v>
      </c>
      <c r="P273" s="22" t="s">
        <v>2970</v>
      </c>
      <c r="Q273" s="139"/>
      <c r="R273" s="139"/>
      <c r="S273" s="81">
        <v>20729661119107</v>
      </c>
      <c r="T273" s="22">
        <v>6307102030</v>
      </c>
      <c r="U273"/>
      <c r="V273"/>
      <c r="W273"/>
    </row>
    <row r="274" spans="1:23">
      <c r="A274" s="79" t="s">
        <v>3388</v>
      </c>
      <c r="B274" s="80" t="s">
        <v>3389</v>
      </c>
      <c r="C274" s="22" t="s">
        <v>2967</v>
      </c>
      <c r="D274" s="22" t="s">
        <v>2968</v>
      </c>
      <c r="E274" s="87">
        <v>14.025</v>
      </c>
      <c r="F274" s="22">
        <v>2.0499999999999998</v>
      </c>
      <c r="G274" s="27"/>
      <c r="H274" s="22">
        <v>8</v>
      </c>
      <c r="I274" s="22">
        <v>34</v>
      </c>
      <c r="J274" s="22">
        <v>272</v>
      </c>
      <c r="K274" s="22">
        <v>13056</v>
      </c>
      <c r="L274" s="88">
        <v>9.1999999999999993</v>
      </c>
      <c r="M274" s="88">
        <v>6.5</v>
      </c>
      <c r="N274" s="88">
        <v>5.75</v>
      </c>
      <c r="O274" s="88">
        <v>0.18</v>
      </c>
      <c r="P274" s="22" t="s">
        <v>2970</v>
      </c>
      <c r="Q274" s="139"/>
      <c r="R274" s="139"/>
      <c r="S274" s="81">
        <v>10729661162861</v>
      </c>
      <c r="T274" s="22">
        <v>6307909891</v>
      </c>
      <c r="U274"/>
      <c r="V274"/>
      <c r="W274"/>
    </row>
    <row r="275" spans="1:23">
      <c r="A275" s="79" t="s">
        <v>3390</v>
      </c>
      <c r="B275" s="80" t="s">
        <v>3391</v>
      </c>
      <c r="C275" s="22" t="s">
        <v>2967</v>
      </c>
      <c r="D275" s="22" t="s">
        <v>2968</v>
      </c>
      <c r="E275" s="87">
        <v>9.35</v>
      </c>
      <c r="F275" s="22">
        <v>3.1</v>
      </c>
      <c r="G275" s="27"/>
      <c r="H275" s="22">
        <v>4</v>
      </c>
      <c r="I275" s="22">
        <v>3</v>
      </c>
      <c r="J275" s="22">
        <v>12</v>
      </c>
      <c r="K275" s="22">
        <v>576</v>
      </c>
      <c r="L275" s="88">
        <v>54.5</v>
      </c>
      <c r="M275" s="88">
        <v>3.8</v>
      </c>
      <c r="N275" s="88">
        <v>2.7</v>
      </c>
      <c r="O275" s="88">
        <v>2.75</v>
      </c>
      <c r="P275" s="22" t="s">
        <v>2970</v>
      </c>
      <c r="Q275" s="139"/>
      <c r="R275" s="139"/>
      <c r="S275" s="81">
        <v>10729661216144</v>
      </c>
      <c r="T275" s="22">
        <v>7615109100</v>
      </c>
      <c r="U275"/>
      <c r="V275"/>
      <c r="W275"/>
    </row>
    <row r="276" spans="1:23">
      <c r="A276" s="79" t="s">
        <v>3392</v>
      </c>
      <c r="B276" s="80" t="s">
        <v>3393</v>
      </c>
      <c r="C276" s="22" t="s">
        <v>2967</v>
      </c>
      <c r="D276" s="22" t="s">
        <v>2968</v>
      </c>
      <c r="E276" s="87">
        <v>48.875</v>
      </c>
      <c r="F276" s="22">
        <v>4.3499999999999996</v>
      </c>
      <c r="G276" s="27"/>
      <c r="H276" s="22">
        <v>12</v>
      </c>
      <c r="I276" s="22">
        <v>7</v>
      </c>
      <c r="J276" s="22">
        <v>84</v>
      </c>
      <c r="K276" s="22">
        <v>4032</v>
      </c>
      <c r="L276" s="88">
        <v>25.1</v>
      </c>
      <c r="M276" s="88">
        <v>5.3</v>
      </c>
      <c r="N276" s="88">
        <v>3.7</v>
      </c>
      <c r="O276" s="88">
        <v>0.6</v>
      </c>
      <c r="P276" s="22" t="s">
        <v>2970</v>
      </c>
      <c r="Q276" s="139"/>
      <c r="R276" s="139"/>
      <c r="S276" s="81">
        <v>10729661220929</v>
      </c>
      <c r="T276" s="22">
        <v>9603908050</v>
      </c>
      <c r="U276"/>
      <c r="V276"/>
      <c r="W276"/>
    </row>
    <row r="277" spans="1:23">
      <c r="A277" s="79" t="s">
        <v>3394</v>
      </c>
      <c r="B277" s="80" t="s">
        <v>3395</v>
      </c>
      <c r="C277" s="22" t="s">
        <v>3242</v>
      </c>
      <c r="D277" s="22" t="s">
        <v>2968</v>
      </c>
      <c r="E277" s="87">
        <v>95.2</v>
      </c>
      <c r="F277" s="22">
        <v>4.4400000000000004</v>
      </c>
      <c r="G277" s="27"/>
      <c r="H277" s="22">
        <v>9</v>
      </c>
      <c r="I277" s="22">
        <v>9</v>
      </c>
      <c r="J277" s="22">
        <v>81</v>
      </c>
      <c r="K277" s="22">
        <v>3888</v>
      </c>
      <c r="L277" s="88">
        <v>17.95</v>
      </c>
      <c r="M277" s="88">
        <v>11.45</v>
      </c>
      <c r="N277" s="88">
        <v>5.85</v>
      </c>
      <c r="O277" s="88">
        <v>0.56000000000000005</v>
      </c>
      <c r="P277" s="22" t="s">
        <v>2970</v>
      </c>
      <c r="Q277" s="139"/>
      <c r="R277" s="139"/>
      <c r="S277" s="81">
        <v>10729661226693</v>
      </c>
      <c r="T277" s="22">
        <v>4202923020</v>
      </c>
      <c r="U277"/>
      <c r="V277"/>
      <c r="W277"/>
    </row>
    <row r="278" spans="1:23">
      <c r="A278" s="79" t="s">
        <v>3396</v>
      </c>
      <c r="B278" s="80" t="s">
        <v>3397</v>
      </c>
      <c r="C278" s="22" t="s">
        <v>2967</v>
      </c>
      <c r="D278" s="22" t="s">
        <v>2974</v>
      </c>
      <c r="E278" s="87">
        <v>12.155000000000001</v>
      </c>
      <c r="F278" s="22">
        <v>0.98499999999999999</v>
      </c>
      <c r="G278" s="28"/>
      <c r="H278" s="22">
        <v>2</v>
      </c>
      <c r="I278" s="22">
        <v>8</v>
      </c>
      <c r="J278" s="22">
        <v>16</v>
      </c>
      <c r="K278" s="22">
        <v>768</v>
      </c>
      <c r="L278" s="88">
        <v>17.55</v>
      </c>
      <c r="M278" s="88">
        <v>6.35</v>
      </c>
      <c r="N278" s="88">
        <v>3.6</v>
      </c>
      <c r="O278" s="88">
        <v>1.85</v>
      </c>
      <c r="P278" s="22" t="s">
        <v>3124</v>
      </c>
      <c r="Q278" s="139"/>
      <c r="R278" s="139"/>
      <c r="S278" s="81">
        <v>10729661225641</v>
      </c>
      <c r="T278" s="22">
        <v>4303900000</v>
      </c>
      <c r="U278"/>
      <c r="V278"/>
      <c r="W278"/>
    </row>
    <row r="279" spans="1:23">
      <c r="A279" s="79" t="s">
        <v>3398</v>
      </c>
      <c r="B279" s="80" t="s">
        <v>3399</v>
      </c>
      <c r="C279" s="22" t="s">
        <v>3162</v>
      </c>
      <c r="D279" s="22" t="s">
        <v>2974</v>
      </c>
      <c r="E279" s="87">
        <v>14.4925</v>
      </c>
      <c r="F279" s="22">
        <v>13.25</v>
      </c>
      <c r="G279" s="27"/>
      <c r="H279" s="22">
        <v>4</v>
      </c>
      <c r="I279" s="22">
        <v>4</v>
      </c>
      <c r="J279" s="22">
        <v>16</v>
      </c>
      <c r="K279" s="22">
        <v>768</v>
      </c>
      <c r="L279" s="88">
        <v>23.68</v>
      </c>
      <c r="M279" s="88">
        <v>19</v>
      </c>
      <c r="N279" s="88">
        <v>12.5</v>
      </c>
      <c r="O279" s="88">
        <v>3.25</v>
      </c>
      <c r="P279" s="22" t="s">
        <v>2970</v>
      </c>
      <c r="Q279" s="139"/>
      <c r="R279" s="139"/>
      <c r="S279" s="81">
        <v>10729661225504</v>
      </c>
      <c r="T279" s="22">
        <v>3926909985</v>
      </c>
      <c r="U279"/>
      <c r="V279"/>
      <c r="W279"/>
    </row>
    <row r="280" spans="1:23">
      <c r="A280" s="79" t="s">
        <v>3400</v>
      </c>
      <c r="B280" s="80" t="s">
        <v>3401</v>
      </c>
      <c r="C280" s="22" t="s">
        <v>2967</v>
      </c>
      <c r="D280" s="22" t="s">
        <v>2968</v>
      </c>
      <c r="E280" s="87">
        <v>56.949999999999996</v>
      </c>
      <c r="F280" s="22">
        <v>4.0999999999999996</v>
      </c>
      <c r="G280" s="27"/>
      <c r="H280" s="22">
        <v>12</v>
      </c>
      <c r="I280" s="22">
        <v>8</v>
      </c>
      <c r="J280" s="22">
        <v>96</v>
      </c>
      <c r="K280" s="22">
        <v>4608</v>
      </c>
      <c r="L280" s="88">
        <v>57.5</v>
      </c>
      <c r="M280" s="88">
        <v>4.8</v>
      </c>
      <c r="N280" s="88">
        <v>4</v>
      </c>
      <c r="O280" s="88">
        <v>0.6</v>
      </c>
      <c r="P280" s="22" t="s">
        <v>2970</v>
      </c>
      <c r="Q280" s="139"/>
      <c r="R280" s="139"/>
      <c r="S280" s="81">
        <v>729661292202</v>
      </c>
      <c r="T280" s="22">
        <v>9603908050</v>
      </c>
      <c r="U280"/>
      <c r="V280"/>
      <c r="W280"/>
    </row>
    <row r="281" spans="1:23">
      <c r="A281" s="79" t="s">
        <v>3402</v>
      </c>
      <c r="B281" s="80" t="s">
        <v>3403</v>
      </c>
      <c r="C281" s="22" t="s">
        <v>2967</v>
      </c>
      <c r="D281" s="22" t="s">
        <v>2968</v>
      </c>
      <c r="E281" s="87">
        <v>44.365750000000006</v>
      </c>
      <c r="F281" s="22">
        <v>5.93</v>
      </c>
      <c r="G281" s="27"/>
      <c r="H281" s="22">
        <v>4</v>
      </c>
      <c r="I281" s="22">
        <v>7</v>
      </c>
      <c r="J281" s="22">
        <v>28</v>
      </c>
      <c r="K281" s="22">
        <v>1344</v>
      </c>
      <c r="L281" s="88">
        <v>22.65</v>
      </c>
      <c r="M281" s="88">
        <v>12.85</v>
      </c>
      <c r="N281" s="88">
        <v>12.1</v>
      </c>
      <c r="O281" s="88">
        <v>1.5</v>
      </c>
      <c r="P281" s="22" t="s">
        <v>2970</v>
      </c>
      <c r="Q281" s="139"/>
      <c r="R281" s="139"/>
      <c r="S281" s="81">
        <v>729661291144</v>
      </c>
      <c r="T281" s="22">
        <v>3926901000</v>
      </c>
      <c r="U281"/>
      <c r="V281"/>
      <c r="W281"/>
    </row>
    <row r="282" spans="1:23">
      <c r="A282" s="79" t="s">
        <v>3404</v>
      </c>
      <c r="B282" s="80" t="s">
        <v>3405</v>
      </c>
      <c r="C282" s="22" t="s">
        <v>2967</v>
      </c>
      <c r="D282" s="22" t="s">
        <v>2968</v>
      </c>
      <c r="E282" s="87">
        <v>12.295250000000001</v>
      </c>
      <c r="F282" s="22">
        <v>3.1349999999999998</v>
      </c>
      <c r="G282" s="27"/>
      <c r="H282" s="22">
        <v>5</v>
      </c>
      <c r="I282" s="22">
        <v>5</v>
      </c>
      <c r="J282" s="22">
        <v>25</v>
      </c>
      <c r="K282" s="22">
        <v>1200</v>
      </c>
      <c r="L282" s="88">
        <v>14</v>
      </c>
      <c r="M282" s="88">
        <v>6</v>
      </c>
      <c r="N282" s="88">
        <v>4.5</v>
      </c>
      <c r="O282" s="88">
        <v>2.2999999999999998</v>
      </c>
      <c r="P282" s="22" t="s">
        <v>2970</v>
      </c>
      <c r="Q282" s="139"/>
      <c r="R282" s="139"/>
      <c r="S282" s="81">
        <v>10729661216342</v>
      </c>
      <c r="T282" s="22">
        <v>7616995190</v>
      </c>
      <c r="U282"/>
      <c r="V282"/>
      <c r="W282"/>
    </row>
    <row r="283" spans="1:23">
      <c r="A283" s="79" t="s">
        <v>3406</v>
      </c>
      <c r="B283" s="80" t="s">
        <v>3407</v>
      </c>
      <c r="C283" s="22" t="s">
        <v>2967</v>
      </c>
      <c r="D283" s="22" t="s">
        <v>2968</v>
      </c>
      <c r="E283" s="87">
        <v>14.025</v>
      </c>
      <c r="F283" s="22">
        <v>4.32</v>
      </c>
      <c r="G283" s="27"/>
      <c r="H283" s="22">
        <v>6</v>
      </c>
      <c r="I283" s="22">
        <v>4</v>
      </c>
      <c r="J283" s="22">
        <v>24</v>
      </c>
      <c r="K283" s="22">
        <v>1152</v>
      </c>
      <c r="L283" s="88">
        <v>18.649999999999999</v>
      </c>
      <c r="M283" s="88">
        <v>6.25</v>
      </c>
      <c r="N283" s="88">
        <v>4.3499999999999996</v>
      </c>
      <c r="O283" s="88">
        <v>2.89</v>
      </c>
      <c r="P283" s="22" t="s">
        <v>2970</v>
      </c>
      <c r="Q283" s="139"/>
      <c r="R283" s="139"/>
      <c r="S283" s="81">
        <v>10729661216014</v>
      </c>
      <c r="T283" s="22">
        <v>7616995190</v>
      </c>
      <c r="U283"/>
      <c r="V283"/>
      <c r="W283"/>
    </row>
    <row r="284" spans="1:23">
      <c r="A284" s="79" t="s">
        <v>3408</v>
      </c>
      <c r="B284" s="80" t="s">
        <v>3409</v>
      </c>
      <c r="C284" s="22" t="s">
        <v>2967</v>
      </c>
      <c r="D284" s="22" t="s">
        <v>2968</v>
      </c>
      <c r="E284" s="87">
        <v>17.765000000000001</v>
      </c>
      <c r="F284" s="22">
        <v>5.5</v>
      </c>
      <c r="G284" s="21"/>
      <c r="H284" s="22">
        <v>5</v>
      </c>
      <c r="I284" s="22">
        <v>6</v>
      </c>
      <c r="J284" s="22">
        <v>30</v>
      </c>
      <c r="K284" s="22">
        <v>1440</v>
      </c>
      <c r="L284" s="88">
        <v>23.9</v>
      </c>
      <c r="M284" s="88">
        <v>6.1</v>
      </c>
      <c r="N284" s="88">
        <v>4.3499999999999996</v>
      </c>
      <c r="O284" s="88">
        <v>1.68</v>
      </c>
      <c r="P284" s="22" t="s">
        <v>2970</v>
      </c>
      <c r="Q284" s="139"/>
      <c r="R284" s="139"/>
      <c r="S284" s="81">
        <v>10729661216403</v>
      </c>
      <c r="T284" s="22">
        <v>7616995190</v>
      </c>
      <c r="U284"/>
      <c r="V284"/>
      <c r="W284"/>
    </row>
    <row r="285" spans="1:23">
      <c r="A285" s="79" t="s">
        <v>3410</v>
      </c>
      <c r="B285" s="80" t="s">
        <v>3411</v>
      </c>
      <c r="C285" s="22" t="s">
        <v>2967</v>
      </c>
      <c r="D285" s="22" t="s">
        <v>2968</v>
      </c>
      <c r="E285" s="87">
        <v>21.504999999999999</v>
      </c>
      <c r="F285" s="22">
        <v>8.25</v>
      </c>
      <c r="G285" s="27"/>
      <c r="H285" s="22">
        <v>5</v>
      </c>
      <c r="I285" s="22">
        <v>3</v>
      </c>
      <c r="J285" s="22">
        <v>15</v>
      </c>
      <c r="K285" s="22">
        <v>720</v>
      </c>
      <c r="L285" s="88">
        <v>37.4</v>
      </c>
      <c r="M285" s="88">
        <v>6.4</v>
      </c>
      <c r="N285" s="88">
        <v>4.2</v>
      </c>
      <c r="O285" s="88">
        <v>2.39</v>
      </c>
      <c r="P285" s="22" t="s">
        <v>2970</v>
      </c>
      <c r="Q285" s="139"/>
      <c r="R285" s="139"/>
      <c r="S285" s="81">
        <v>10729661216410</v>
      </c>
      <c r="T285" s="22">
        <v>7616995190</v>
      </c>
      <c r="U285"/>
      <c r="V285"/>
      <c r="W285"/>
    </row>
    <row r="286" spans="1:23">
      <c r="A286" s="79" t="s">
        <v>3412</v>
      </c>
      <c r="B286" s="80" t="s">
        <v>3413</v>
      </c>
      <c r="C286" s="22" t="s">
        <v>2967</v>
      </c>
      <c r="D286" s="22" t="s">
        <v>2974</v>
      </c>
      <c r="E286" s="87">
        <v>11.22</v>
      </c>
      <c r="F286" s="22">
        <v>17.43</v>
      </c>
      <c r="G286" s="27"/>
      <c r="H286" s="22">
        <v>5</v>
      </c>
      <c r="I286" s="22">
        <v>8</v>
      </c>
      <c r="J286" s="22">
        <v>40</v>
      </c>
      <c r="K286" s="22">
        <v>1920</v>
      </c>
      <c r="L286" s="88">
        <v>19.7</v>
      </c>
      <c r="M286" s="88">
        <v>12.95</v>
      </c>
      <c r="N286" s="88">
        <v>9.6999999999999993</v>
      </c>
      <c r="O286" s="88">
        <v>1.33</v>
      </c>
      <c r="P286" s="22" t="s">
        <v>2970</v>
      </c>
      <c r="Q286" s="139"/>
      <c r="R286" s="139"/>
      <c r="S286" s="81">
        <v>20729661291285</v>
      </c>
      <c r="T286" s="22">
        <v>7616995190</v>
      </c>
      <c r="U286"/>
      <c r="V286"/>
      <c r="W286"/>
    </row>
    <row r="287" spans="1:23">
      <c r="A287" s="79" t="s">
        <v>3414</v>
      </c>
      <c r="B287" s="80" t="s">
        <v>3415</v>
      </c>
      <c r="C287" s="22" t="s">
        <v>3242</v>
      </c>
      <c r="D287" s="22" t="s">
        <v>2968</v>
      </c>
      <c r="E287" s="87">
        <v>47.685000000000002</v>
      </c>
      <c r="F287" s="22">
        <v>4.3</v>
      </c>
      <c r="G287" s="27"/>
      <c r="H287" s="22">
        <v>13</v>
      </c>
      <c r="I287" s="22">
        <v>5</v>
      </c>
      <c r="J287" s="22">
        <v>65</v>
      </c>
      <c r="K287" s="22">
        <v>3120</v>
      </c>
      <c r="L287" s="88">
        <v>46.4</v>
      </c>
      <c r="M287" s="88">
        <v>12.4</v>
      </c>
      <c r="N287" s="88">
        <v>2.2999999999999998</v>
      </c>
      <c r="O287" s="88">
        <v>0.8</v>
      </c>
      <c r="P287" s="22" t="s">
        <v>2970</v>
      </c>
      <c r="Q287" s="139"/>
      <c r="R287" s="139"/>
      <c r="S287" s="81">
        <v>10729661163639</v>
      </c>
      <c r="T287" s="22">
        <v>7615199000</v>
      </c>
      <c r="U287"/>
      <c r="V287"/>
      <c r="W287"/>
    </row>
    <row r="288" spans="1:23">
      <c r="A288" s="79" t="s">
        <v>3416</v>
      </c>
      <c r="B288" s="80" t="s">
        <v>3417</v>
      </c>
      <c r="C288" s="22" t="s">
        <v>2967</v>
      </c>
      <c r="D288" s="22" t="s">
        <v>2974</v>
      </c>
      <c r="E288" s="87">
        <v>14.96</v>
      </c>
      <c r="F288" s="22">
        <v>36.1</v>
      </c>
      <c r="G288" s="27"/>
      <c r="H288" s="22">
        <v>4</v>
      </c>
      <c r="I288" s="22">
        <v>5</v>
      </c>
      <c r="J288" s="22">
        <v>20</v>
      </c>
      <c r="K288" s="22">
        <v>960</v>
      </c>
      <c r="L288" s="88">
        <v>40.5</v>
      </c>
      <c r="M288" s="88">
        <v>8.9</v>
      </c>
      <c r="N288" s="88">
        <v>12</v>
      </c>
      <c r="O288" s="88">
        <v>2.4700000000000002</v>
      </c>
      <c r="P288" s="22" t="s">
        <v>2970</v>
      </c>
      <c r="Q288" s="139"/>
      <c r="R288" s="139"/>
      <c r="S288" s="81">
        <v>20729661216127</v>
      </c>
      <c r="T288" s="22">
        <v>7616995190</v>
      </c>
      <c r="U288"/>
      <c r="V288"/>
      <c r="W288"/>
    </row>
    <row r="289" spans="1:23">
      <c r="A289" s="79" t="s">
        <v>3418</v>
      </c>
      <c r="B289" s="80" t="s">
        <v>3419</v>
      </c>
      <c r="C289" s="22" t="s">
        <v>2967</v>
      </c>
      <c r="D289" s="22" t="s">
        <v>2968</v>
      </c>
      <c r="E289" s="87">
        <v>14.025</v>
      </c>
      <c r="F289" s="22">
        <v>16.21</v>
      </c>
      <c r="G289" s="27"/>
      <c r="H289" s="22">
        <v>4</v>
      </c>
      <c r="I289" s="22">
        <v>10</v>
      </c>
      <c r="J289" s="22">
        <v>40</v>
      </c>
      <c r="K289" s="22">
        <v>1920</v>
      </c>
      <c r="L289" s="88">
        <v>22.4</v>
      </c>
      <c r="M289" s="88">
        <v>17.899999999999999</v>
      </c>
      <c r="N289" s="88">
        <v>5.25</v>
      </c>
      <c r="O289" s="88">
        <v>1.1000000000000001</v>
      </c>
      <c r="P289" s="22" t="s">
        <v>2970</v>
      </c>
      <c r="Q289" s="139"/>
      <c r="R289" s="139"/>
      <c r="S289" s="81">
        <v>10729661220912</v>
      </c>
      <c r="T289" s="22">
        <v>3926909985</v>
      </c>
      <c r="U289"/>
      <c r="V289"/>
      <c r="W289"/>
    </row>
    <row r="290" spans="1:23">
      <c r="A290" s="79" t="s">
        <v>3420</v>
      </c>
      <c r="B290" s="80" t="s">
        <v>3421</v>
      </c>
      <c r="C290" s="22" t="s">
        <v>2967</v>
      </c>
      <c r="D290" s="22" t="s">
        <v>2980</v>
      </c>
      <c r="E290" s="87">
        <v>3.0387500000000003</v>
      </c>
      <c r="F290" s="22">
        <v>14.015000000000001</v>
      </c>
      <c r="G290" s="27"/>
      <c r="H290" s="22">
        <v>7</v>
      </c>
      <c r="I290" s="22">
        <v>9</v>
      </c>
      <c r="J290" s="22">
        <v>63</v>
      </c>
      <c r="K290" s="22">
        <v>3024</v>
      </c>
      <c r="L290" s="88">
        <v>24.1</v>
      </c>
      <c r="M290" s="88">
        <v>10.5</v>
      </c>
      <c r="N290" s="88">
        <v>7.2</v>
      </c>
      <c r="O290" s="88">
        <v>0.87</v>
      </c>
      <c r="P290" s="22" t="s">
        <v>2970</v>
      </c>
      <c r="Q290" s="139"/>
      <c r="R290" s="139"/>
      <c r="S290" s="81">
        <v>10729661119124</v>
      </c>
      <c r="T290" s="22">
        <v>7323999080</v>
      </c>
      <c r="U290"/>
      <c r="V290"/>
      <c r="W290"/>
    </row>
    <row r="291" spans="1:23" customFormat="1">
      <c r="A291" s="60" t="s">
        <v>3422</v>
      </c>
      <c r="B291" s="6" t="s">
        <v>3423</v>
      </c>
      <c r="C291" s="64" t="s">
        <v>2967</v>
      </c>
      <c r="D291" s="64" t="s">
        <v>2980</v>
      </c>
      <c r="E291" s="83">
        <v>8.0749999999999993</v>
      </c>
      <c r="F291" s="64">
        <v>43</v>
      </c>
      <c r="G291" s="64"/>
      <c r="H291" s="64">
        <v>5</v>
      </c>
      <c r="I291" s="64">
        <v>2</v>
      </c>
      <c r="J291" s="64">
        <v>10</v>
      </c>
      <c r="K291" s="64"/>
      <c r="L291" s="64">
        <v>39.25</v>
      </c>
      <c r="M291" s="64">
        <v>23.5</v>
      </c>
      <c r="N291" s="64">
        <v>9</v>
      </c>
      <c r="O291" s="64">
        <v>4.8</v>
      </c>
      <c r="P291" s="64" t="s">
        <v>926</v>
      </c>
      <c r="Q291" s="152"/>
      <c r="R291" s="152"/>
      <c r="S291" s="143">
        <v>729661224913</v>
      </c>
      <c r="T291" s="143">
        <v>3923210000</v>
      </c>
    </row>
    <row r="292" spans="1:23" customFormat="1">
      <c r="A292" s="60" t="s">
        <v>3424</v>
      </c>
      <c r="B292" s="6" t="s">
        <v>3425</v>
      </c>
      <c r="C292" s="64" t="s">
        <v>2967</v>
      </c>
      <c r="D292" s="64" t="s">
        <v>2980</v>
      </c>
      <c r="E292" s="83">
        <v>18.7</v>
      </c>
      <c r="F292" s="64">
        <v>31.5</v>
      </c>
      <c r="G292" s="64"/>
      <c r="H292" s="64">
        <v>3</v>
      </c>
      <c r="I292" s="64">
        <v>3</v>
      </c>
      <c r="J292" s="64">
        <v>9</v>
      </c>
      <c r="K292" s="64"/>
      <c r="L292" s="64">
        <v>26</v>
      </c>
      <c r="M292" s="64">
        <v>19.5</v>
      </c>
      <c r="N292" s="64">
        <v>13.5</v>
      </c>
      <c r="O292" s="64">
        <v>3.96</v>
      </c>
      <c r="P292" s="64" t="s">
        <v>2970</v>
      </c>
      <c r="Q292" s="152"/>
      <c r="R292" s="152"/>
      <c r="S292" s="143">
        <v>729661118793</v>
      </c>
      <c r="T292" s="143">
        <v>6307101090</v>
      </c>
    </row>
    <row r="293" spans="1:23" customFormat="1">
      <c r="A293" s="60" t="s">
        <v>3426</v>
      </c>
      <c r="B293" s="6" t="s">
        <v>3427</v>
      </c>
      <c r="C293" s="64" t="s">
        <v>2967</v>
      </c>
      <c r="D293" s="64" t="s">
        <v>2980</v>
      </c>
      <c r="E293" s="83">
        <v>6.8</v>
      </c>
      <c r="F293" s="64">
        <v>25.5</v>
      </c>
      <c r="G293" s="64"/>
      <c r="H293" s="64">
        <v>4</v>
      </c>
      <c r="I293" s="64">
        <v>3</v>
      </c>
      <c r="J293" s="64">
        <v>12</v>
      </c>
      <c r="K293" s="64"/>
      <c r="L293" s="64">
        <v>28</v>
      </c>
      <c r="M293" s="64">
        <v>18</v>
      </c>
      <c r="N293" s="64">
        <v>10</v>
      </c>
      <c r="O293" s="64">
        <v>2.91</v>
      </c>
      <c r="P293" s="64" t="s">
        <v>2970</v>
      </c>
      <c r="Q293" s="152"/>
      <c r="R293" s="152"/>
      <c r="S293" s="143">
        <v>10729661118035</v>
      </c>
      <c r="T293" s="143">
        <v>6307102030</v>
      </c>
    </row>
    <row r="294" spans="1:23" customFormat="1">
      <c r="A294" s="60" t="s">
        <v>3428</v>
      </c>
      <c r="B294" s="6" t="s">
        <v>3429</v>
      </c>
      <c r="C294" s="64" t="s">
        <v>2967</v>
      </c>
      <c r="D294" s="64" t="s">
        <v>2980</v>
      </c>
      <c r="E294" s="83">
        <v>3.4</v>
      </c>
      <c r="F294" s="64">
        <v>53</v>
      </c>
      <c r="G294" s="64"/>
      <c r="H294" s="64">
        <v>2</v>
      </c>
      <c r="I294" s="64">
        <v>6</v>
      </c>
      <c r="J294" s="64">
        <v>12</v>
      </c>
      <c r="K294" s="64"/>
      <c r="L294" s="64">
        <v>18.5</v>
      </c>
      <c r="M294" s="64">
        <v>14</v>
      </c>
      <c r="N294" s="64">
        <v>20.5</v>
      </c>
      <c r="O294" s="64">
        <v>3.07</v>
      </c>
      <c r="P294" s="64" t="s">
        <v>2970</v>
      </c>
      <c r="Q294" s="152"/>
      <c r="R294" s="152"/>
      <c r="S294" s="143">
        <v>10729661220851</v>
      </c>
      <c r="T294" s="143">
        <v>6307102030</v>
      </c>
    </row>
    <row r="295" spans="1:23" customFormat="1">
      <c r="A295" s="60" t="s">
        <v>3430</v>
      </c>
      <c r="B295" s="6" t="s">
        <v>3431</v>
      </c>
      <c r="C295" s="64" t="s">
        <v>2967</v>
      </c>
      <c r="D295" s="64" t="s">
        <v>2980</v>
      </c>
      <c r="E295" s="83">
        <v>0.57800000000000007</v>
      </c>
      <c r="F295" s="64">
        <v>20</v>
      </c>
      <c r="G295" s="64"/>
      <c r="H295" s="64">
        <v>3</v>
      </c>
      <c r="I295" s="64">
        <v>6</v>
      </c>
      <c r="J295" s="64">
        <v>18</v>
      </c>
      <c r="K295" s="64"/>
      <c r="L295" s="64">
        <v>17</v>
      </c>
      <c r="M295" s="64">
        <v>16.5</v>
      </c>
      <c r="N295" s="64">
        <v>15</v>
      </c>
      <c r="O295" s="64">
        <v>2.4300000000000002</v>
      </c>
      <c r="P295" s="64" t="s">
        <v>2970</v>
      </c>
      <c r="Q295" s="152"/>
      <c r="R295" s="152"/>
      <c r="S295" s="143">
        <v>10729661236548</v>
      </c>
      <c r="T295" s="143">
        <v>6307102030</v>
      </c>
    </row>
    <row r="296" spans="1:23" customFormat="1">
      <c r="A296" s="60" t="s">
        <v>3432</v>
      </c>
      <c r="B296" s="6" t="s">
        <v>3433</v>
      </c>
      <c r="C296" s="64" t="s">
        <v>2967</v>
      </c>
      <c r="D296" s="64" t="s">
        <v>2980</v>
      </c>
      <c r="E296" s="83">
        <v>12.75</v>
      </c>
      <c r="F296" s="64">
        <v>4.1100000000000003</v>
      </c>
      <c r="G296" s="64"/>
      <c r="H296" s="64">
        <v>5</v>
      </c>
      <c r="I296" s="64">
        <v>4</v>
      </c>
      <c r="J296" s="64">
        <v>20</v>
      </c>
      <c r="K296" s="64"/>
      <c r="L296" s="64">
        <v>19.75</v>
      </c>
      <c r="M296" s="64">
        <v>19.5</v>
      </c>
      <c r="N296" s="64">
        <v>9</v>
      </c>
      <c r="O296" s="64">
        <v>2</v>
      </c>
      <c r="P296" s="64" t="s">
        <v>2970</v>
      </c>
      <c r="Q296" s="152"/>
      <c r="R296" s="152"/>
      <c r="S296" s="143">
        <v>10729661119452</v>
      </c>
      <c r="T296" s="143">
        <v>6307102030</v>
      </c>
    </row>
    <row r="297" spans="1:23" customFormat="1">
      <c r="A297" s="60" t="s">
        <v>3434</v>
      </c>
      <c r="B297" s="6" t="s">
        <v>3435</v>
      </c>
      <c r="C297" s="64" t="s">
        <v>2967</v>
      </c>
      <c r="D297" s="64" t="s">
        <v>2980</v>
      </c>
      <c r="E297" s="83">
        <v>7.6499999999999995</v>
      </c>
      <c r="F297" s="64">
        <v>24</v>
      </c>
      <c r="G297" s="64"/>
      <c r="H297" s="64">
        <v>4</v>
      </c>
      <c r="I297" s="64">
        <v>4</v>
      </c>
      <c r="J297" s="64">
        <v>16</v>
      </c>
      <c r="K297" s="64"/>
      <c r="L297" s="64">
        <v>19</v>
      </c>
      <c r="M297" s="64">
        <v>17</v>
      </c>
      <c r="N297" s="64">
        <v>12</v>
      </c>
      <c r="O297" s="64">
        <v>2.2400000000000002</v>
      </c>
      <c r="P297" s="64" t="s">
        <v>2970</v>
      </c>
      <c r="Q297" s="152"/>
      <c r="R297" s="152"/>
      <c r="S297" s="143">
        <v>10729661118059</v>
      </c>
      <c r="T297" s="143">
        <v>6307102030</v>
      </c>
    </row>
    <row r="298" spans="1:23" customFormat="1">
      <c r="A298" s="60" t="s">
        <v>3436</v>
      </c>
      <c r="B298" s="6" t="s">
        <v>3437</v>
      </c>
      <c r="C298" s="64" t="s">
        <v>2967</v>
      </c>
      <c r="D298" s="64" t="s">
        <v>2980</v>
      </c>
      <c r="E298" s="83">
        <v>6.8</v>
      </c>
      <c r="F298" s="64">
        <v>14</v>
      </c>
      <c r="G298" s="64"/>
      <c r="H298" s="64">
        <v>4</v>
      </c>
      <c r="I298" s="64">
        <v>8</v>
      </c>
      <c r="J298" s="64">
        <v>32</v>
      </c>
      <c r="K298" s="64"/>
      <c r="L298" s="64">
        <v>20</v>
      </c>
      <c r="M298" s="64">
        <v>12</v>
      </c>
      <c r="N298" s="64">
        <v>12</v>
      </c>
      <c r="O298" s="64">
        <v>1.66</v>
      </c>
      <c r="P298" s="64" t="s">
        <v>926</v>
      </c>
      <c r="Q298" s="152"/>
      <c r="R298" s="152"/>
      <c r="S298" s="143">
        <v>10729661117489</v>
      </c>
      <c r="T298" s="143">
        <v>9603900000</v>
      </c>
    </row>
    <row r="299" spans="1:23" ht="15.75">
      <c r="A299" s="112" t="s">
        <v>3438</v>
      </c>
      <c r="B299" s="32"/>
      <c r="C299" s="32"/>
      <c r="D299" s="32"/>
      <c r="E299" s="33"/>
      <c r="F299" s="34"/>
      <c r="G299" s="35"/>
      <c r="H299" s="36"/>
      <c r="I299" s="36"/>
      <c r="J299" s="37"/>
      <c r="K299" s="37"/>
      <c r="L299" s="38"/>
      <c r="M299" s="38"/>
      <c r="N299" s="38"/>
      <c r="O299" s="39"/>
      <c r="P299" s="31"/>
      <c r="Q299" s="161"/>
      <c r="R299" s="161"/>
      <c r="S299" s="32"/>
      <c r="T299" s="32"/>
    </row>
    <row r="300" spans="1:23">
      <c r="A300" s="79" t="s">
        <v>3439</v>
      </c>
      <c r="B300" s="80" t="s">
        <v>3440</v>
      </c>
      <c r="C300" s="22" t="s">
        <v>2967</v>
      </c>
      <c r="D300" s="22" t="s">
        <v>2968</v>
      </c>
      <c r="E300" s="87">
        <v>17.718250000000001</v>
      </c>
      <c r="F300" s="94">
        <v>0</v>
      </c>
      <c r="G300" s="27"/>
      <c r="H300" s="22">
        <v>7</v>
      </c>
      <c r="I300" s="22">
        <v>17</v>
      </c>
      <c r="J300" s="22">
        <v>119</v>
      </c>
      <c r="K300" s="22">
        <v>5712</v>
      </c>
      <c r="L300" s="23">
        <v>12.4</v>
      </c>
      <c r="M300" s="23">
        <v>9.69</v>
      </c>
      <c r="N300" s="23">
        <v>4.18</v>
      </c>
      <c r="O300" s="24">
        <v>0.42</v>
      </c>
      <c r="P300" s="22" t="s">
        <v>3441</v>
      </c>
      <c r="Q300" s="139"/>
      <c r="R300" s="139"/>
      <c r="S300" s="95">
        <v>10729661296337</v>
      </c>
      <c r="T300" s="22">
        <v>8543709960</v>
      </c>
      <c r="U300"/>
      <c r="V300"/>
      <c r="W300"/>
    </row>
    <row r="301" spans="1:23">
      <c r="A301" s="79" t="s">
        <v>3442</v>
      </c>
      <c r="B301" s="80" t="s">
        <v>3443</v>
      </c>
      <c r="C301" s="22" t="s">
        <v>3242</v>
      </c>
      <c r="D301" s="22" t="s">
        <v>2968</v>
      </c>
      <c r="E301" s="87">
        <v>50.209500000000006</v>
      </c>
      <c r="F301" s="94">
        <v>2.2799999999999998</v>
      </c>
      <c r="G301" s="27"/>
      <c r="H301" s="22">
        <v>9</v>
      </c>
      <c r="I301" s="81">
        <v>27</v>
      </c>
      <c r="J301" s="22">
        <v>243</v>
      </c>
      <c r="K301" s="22">
        <v>11664</v>
      </c>
      <c r="L301" s="23">
        <v>8.9</v>
      </c>
      <c r="M301" s="23">
        <v>7.5</v>
      </c>
      <c r="N301" s="23">
        <v>5.2</v>
      </c>
      <c r="O301" s="24">
        <v>0.2</v>
      </c>
      <c r="P301" s="22" t="s">
        <v>3441</v>
      </c>
      <c r="Q301" s="139"/>
      <c r="R301" s="139"/>
      <c r="S301" s="95">
        <v>10729661296269</v>
      </c>
      <c r="T301" s="22">
        <v>3307490000</v>
      </c>
      <c r="U301"/>
      <c r="V301"/>
      <c r="W301"/>
    </row>
    <row r="302" spans="1:23">
      <c r="A302" s="79" t="s">
        <v>3444</v>
      </c>
      <c r="B302" s="80" t="s">
        <v>3445</v>
      </c>
      <c r="C302" s="22" t="s">
        <v>3242</v>
      </c>
      <c r="D302" s="22" t="s">
        <v>2968</v>
      </c>
      <c r="E302" s="87">
        <v>50.209500000000006</v>
      </c>
      <c r="F302" s="94">
        <v>2.2799999999999998</v>
      </c>
      <c r="G302" s="27"/>
      <c r="H302" s="22">
        <v>9</v>
      </c>
      <c r="I302" s="81">
        <v>27</v>
      </c>
      <c r="J302" s="22">
        <v>243</v>
      </c>
      <c r="K302" s="22">
        <v>11664</v>
      </c>
      <c r="L302" s="23">
        <v>8.9</v>
      </c>
      <c r="M302" s="23">
        <v>7.5</v>
      </c>
      <c r="N302" s="23">
        <v>5.2</v>
      </c>
      <c r="O302" s="24">
        <v>0.2</v>
      </c>
      <c r="P302" s="22" t="s">
        <v>3441</v>
      </c>
      <c r="Q302" s="139"/>
      <c r="R302" s="139"/>
      <c r="S302" s="95">
        <v>10729661296276</v>
      </c>
      <c r="T302" s="22">
        <v>3307490000</v>
      </c>
      <c r="U302"/>
      <c r="V302"/>
      <c r="W302"/>
    </row>
    <row r="303" spans="1:23">
      <c r="A303" s="79" t="s">
        <v>3446</v>
      </c>
      <c r="B303" s="80" t="s">
        <v>3447</v>
      </c>
      <c r="C303" s="22" t="s">
        <v>3242</v>
      </c>
      <c r="D303" s="22" t="s">
        <v>2968</v>
      </c>
      <c r="E303" s="87">
        <v>50.209500000000006</v>
      </c>
      <c r="F303" s="94">
        <v>2.2799999999999998</v>
      </c>
      <c r="G303" s="27"/>
      <c r="H303" s="22">
        <v>9</v>
      </c>
      <c r="I303" s="81">
        <v>27</v>
      </c>
      <c r="J303" s="22">
        <v>243</v>
      </c>
      <c r="K303" s="22">
        <v>11664</v>
      </c>
      <c r="L303" s="23">
        <v>8.9</v>
      </c>
      <c r="M303" s="23">
        <v>7.5</v>
      </c>
      <c r="N303" s="23">
        <v>5.2</v>
      </c>
      <c r="O303" s="24">
        <v>0.2</v>
      </c>
      <c r="P303" s="22" t="s">
        <v>3441</v>
      </c>
      <c r="Q303" s="139"/>
      <c r="R303" s="139"/>
      <c r="S303" s="95">
        <v>10729661296283</v>
      </c>
      <c r="T303" s="22">
        <v>3307490000</v>
      </c>
      <c r="U303"/>
      <c r="V303"/>
      <c r="W303"/>
    </row>
    <row r="304" spans="1:23">
      <c r="A304" s="79" t="s">
        <v>3448</v>
      </c>
      <c r="B304" s="80" t="s">
        <v>3449</v>
      </c>
      <c r="C304" s="22" t="s">
        <v>3242</v>
      </c>
      <c r="D304" s="22" t="s">
        <v>2968</v>
      </c>
      <c r="E304" s="87">
        <v>50.209500000000006</v>
      </c>
      <c r="F304" s="94">
        <v>2.2799999999999998</v>
      </c>
      <c r="G304" s="27"/>
      <c r="H304" s="22">
        <v>9</v>
      </c>
      <c r="I304" s="81">
        <v>27</v>
      </c>
      <c r="J304" s="22">
        <v>243</v>
      </c>
      <c r="K304" s="22">
        <v>11664</v>
      </c>
      <c r="L304" s="23">
        <v>8.9</v>
      </c>
      <c r="M304" s="23">
        <v>7.5</v>
      </c>
      <c r="N304" s="23">
        <v>5.2</v>
      </c>
      <c r="O304" s="24">
        <v>0.2</v>
      </c>
      <c r="P304" s="22" t="s">
        <v>3441</v>
      </c>
      <c r="Q304" s="139"/>
      <c r="R304" s="139"/>
      <c r="S304" s="95">
        <v>10729661296252</v>
      </c>
      <c r="T304" s="22">
        <v>3307490000</v>
      </c>
      <c r="U304"/>
      <c r="V304"/>
      <c r="W304"/>
    </row>
    <row r="305" spans="1:23">
      <c r="A305" s="79" t="s">
        <v>3450</v>
      </c>
      <c r="B305" s="80" t="s">
        <v>3451</v>
      </c>
      <c r="C305" s="22" t="s">
        <v>3242</v>
      </c>
      <c r="D305" s="22" t="s">
        <v>2968</v>
      </c>
      <c r="E305" s="87">
        <v>50.209500000000006</v>
      </c>
      <c r="F305" s="94">
        <v>2.2799999999999998</v>
      </c>
      <c r="G305" s="27"/>
      <c r="H305" s="22">
        <v>9</v>
      </c>
      <c r="I305" s="81">
        <v>27</v>
      </c>
      <c r="J305" s="22">
        <v>243</v>
      </c>
      <c r="K305" s="22">
        <v>11664</v>
      </c>
      <c r="L305" s="23">
        <v>8.9</v>
      </c>
      <c r="M305" s="23">
        <v>7.5</v>
      </c>
      <c r="N305" s="23">
        <v>5.2</v>
      </c>
      <c r="O305" s="24">
        <v>0.2</v>
      </c>
      <c r="P305" s="22" t="s">
        <v>3441</v>
      </c>
      <c r="Q305" s="139"/>
      <c r="R305" s="139"/>
      <c r="S305" s="95">
        <v>10729661296306</v>
      </c>
      <c r="T305" s="22">
        <v>3307490000</v>
      </c>
      <c r="U305"/>
      <c r="V305"/>
      <c r="W305"/>
    </row>
    <row r="306" spans="1:23">
      <c r="A306" s="79" t="s">
        <v>3452</v>
      </c>
      <c r="B306" s="80" t="s">
        <v>3453</v>
      </c>
      <c r="C306" s="22" t="s">
        <v>3242</v>
      </c>
      <c r="D306" s="22" t="s">
        <v>2968</v>
      </c>
      <c r="E306" s="87">
        <v>50.209500000000006</v>
      </c>
      <c r="F306" s="94">
        <v>2.2799999999999998</v>
      </c>
      <c r="G306" s="27"/>
      <c r="H306" s="22">
        <v>9</v>
      </c>
      <c r="I306" s="81">
        <v>27</v>
      </c>
      <c r="J306" s="22">
        <v>243</v>
      </c>
      <c r="K306" s="22">
        <v>11664</v>
      </c>
      <c r="L306" s="23">
        <v>8.9</v>
      </c>
      <c r="M306" s="23">
        <v>7.5</v>
      </c>
      <c r="N306" s="23">
        <v>5.2</v>
      </c>
      <c r="O306" s="24">
        <v>0.2</v>
      </c>
      <c r="P306" s="22" t="s">
        <v>3441</v>
      </c>
      <c r="Q306" s="139"/>
      <c r="R306" s="139"/>
      <c r="S306" s="95">
        <v>10729661296290</v>
      </c>
      <c r="T306" s="22">
        <v>3307490000</v>
      </c>
      <c r="U306"/>
      <c r="V306"/>
      <c r="W306"/>
    </row>
    <row r="307" spans="1:23">
      <c r="A307" s="79" t="s">
        <v>3454</v>
      </c>
      <c r="B307" s="80" t="s">
        <v>3455</v>
      </c>
      <c r="C307" s="22" t="s">
        <v>3242</v>
      </c>
      <c r="D307" s="22" t="s">
        <v>2968</v>
      </c>
      <c r="E307" s="87">
        <v>50.209500000000006</v>
      </c>
      <c r="F307" s="94">
        <v>2.2799999999999998</v>
      </c>
      <c r="G307" s="27"/>
      <c r="H307" s="22">
        <v>9</v>
      </c>
      <c r="I307" s="81">
        <v>27</v>
      </c>
      <c r="J307" s="22">
        <v>243</v>
      </c>
      <c r="K307" s="22">
        <v>11664</v>
      </c>
      <c r="L307" s="23">
        <v>8.9</v>
      </c>
      <c r="M307" s="23">
        <v>7.5</v>
      </c>
      <c r="N307" s="23">
        <v>5.2</v>
      </c>
      <c r="O307" s="24">
        <v>0.2</v>
      </c>
      <c r="P307" s="22" t="s">
        <v>3441</v>
      </c>
      <c r="Q307" s="139"/>
      <c r="R307" s="139"/>
      <c r="S307" s="95">
        <v>10729661296245</v>
      </c>
      <c r="T307" s="22">
        <v>3307490000</v>
      </c>
      <c r="U307"/>
      <c r="V307"/>
      <c r="W307"/>
    </row>
    <row r="308" spans="1:23">
      <c r="A308" s="79" t="s">
        <v>3456</v>
      </c>
      <c r="B308" s="80" t="s">
        <v>3457</v>
      </c>
      <c r="C308" s="22" t="s">
        <v>3242</v>
      </c>
      <c r="D308" s="22" t="s">
        <v>2968</v>
      </c>
      <c r="E308" s="87">
        <v>50.209500000000006</v>
      </c>
      <c r="F308" s="94">
        <v>2.2799999999999998</v>
      </c>
      <c r="G308" s="27"/>
      <c r="H308" s="22">
        <v>9</v>
      </c>
      <c r="I308" s="81">
        <v>27</v>
      </c>
      <c r="J308" s="22">
        <v>243</v>
      </c>
      <c r="K308" s="22">
        <v>11664</v>
      </c>
      <c r="L308" s="23">
        <v>8.9</v>
      </c>
      <c r="M308" s="23">
        <v>7.5</v>
      </c>
      <c r="N308" s="23">
        <v>5.2</v>
      </c>
      <c r="O308" s="24">
        <v>0.2</v>
      </c>
      <c r="P308" s="22" t="s">
        <v>3441</v>
      </c>
      <c r="Q308" s="139"/>
      <c r="R308" s="139"/>
      <c r="S308" s="95">
        <v>10729661296238</v>
      </c>
      <c r="T308" s="22">
        <v>3307490000</v>
      </c>
      <c r="U308"/>
      <c r="V308"/>
      <c r="W308"/>
    </row>
    <row r="309" spans="1:23">
      <c r="A309" s="79" t="s">
        <v>3458</v>
      </c>
      <c r="B309" s="80" t="s">
        <v>3459</v>
      </c>
      <c r="C309" s="22" t="s">
        <v>3242</v>
      </c>
      <c r="D309" s="22" t="s">
        <v>2968</v>
      </c>
      <c r="E309" s="87">
        <v>75.174000000000007</v>
      </c>
      <c r="F309" s="94">
        <v>3.31</v>
      </c>
      <c r="G309" s="27"/>
      <c r="H309" s="81">
        <v>9</v>
      </c>
      <c r="I309" s="81">
        <v>19</v>
      </c>
      <c r="J309" s="22">
        <v>171</v>
      </c>
      <c r="K309" s="22">
        <v>8208</v>
      </c>
      <c r="L309" s="23">
        <v>10.6</v>
      </c>
      <c r="M309" s="23">
        <v>9.8000000000000007</v>
      </c>
      <c r="N309" s="23">
        <v>4.88</v>
      </c>
      <c r="O309" s="24">
        <v>0.28999999999999998</v>
      </c>
      <c r="P309" s="22" t="s">
        <v>3441</v>
      </c>
      <c r="Q309" s="139"/>
      <c r="R309" s="139"/>
      <c r="S309" s="95">
        <v>107299661296566</v>
      </c>
      <c r="T309" s="96">
        <v>3307490000</v>
      </c>
      <c r="U309"/>
      <c r="V309"/>
      <c r="W309"/>
    </row>
    <row r="310" spans="1:23">
      <c r="A310" s="79" t="s">
        <v>3460</v>
      </c>
      <c r="B310" s="80" t="s">
        <v>3461</v>
      </c>
      <c r="C310" s="22" t="s">
        <v>3242</v>
      </c>
      <c r="D310" s="22" t="s">
        <v>2968</v>
      </c>
      <c r="E310" s="87">
        <v>75.174000000000007</v>
      </c>
      <c r="F310" s="94">
        <v>3.31</v>
      </c>
      <c r="G310" s="27"/>
      <c r="H310" s="81">
        <v>9</v>
      </c>
      <c r="I310" s="81">
        <v>19</v>
      </c>
      <c r="J310" s="22">
        <v>171</v>
      </c>
      <c r="K310" s="22">
        <v>8208</v>
      </c>
      <c r="L310" s="23">
        <v>10.6</v>
      </c>
      <c r="M310" s="23">
        <v>9.8000000000000007</v>
      </c>
      <c r="N310" s="23">
        <v>4.88</v>
      </c>
      <c r="O310" s="24">
        <v>0.28999999999999998</v>
      </c>
      <c r="P310" s="22" t="s">
        <v>3441</v>
      </c>
      <c r="Q310" s="139"/>
      <c r="R310" s="139"/>
      <c r="S310" s="95">
        <v>10729661296559</v>
      </c>
      <c r="T310" s="22">
        <v>3307490000</v>
      </c>
      <c r="U310"/>
      <c r="V310"/>
      <c r="W310"/>
    </row>
    <row r="311" spans="1:23">
      <c r="A311" s="79" t="s">
        <v>3462</v>
      </c>
      <c r="B311" s="80" t="s">
        <v>3463</v>
      </c>
      <c r="C311" s="22" t="s">
        <v>3242</v>
      </c>
      <c r="D311" s="22" t="s">
        <v>2968</v>
      </c>
      <c r="E311" s="87">
        <v>75.174000000000007</v>
      </c>
      <c r="F311" s="94">
        <v>3.31</v>
      </c>
      <c r="G311" s="27"/>
      <c r="H311" s="81">
        <v>9</v>
      </c>
      <c r="I311" s="81">
        <v>19</v>
      </c>
      <c r="J311" s="22">
        <v>171</v>
      </c>
      <c r="K311" s="22">
        <v>8208</v>
      </c>
      <c r="L311" s="23">
        <v>10.6</v>
      </c>
      <c r="M311" s="23">
        <v>9.8000000000000007</v>
      </c>
      <c r="N311" s="23">
        <v>4.88</v>
      </c>
      <c r="O311" s="24">
        <v>0.28999999999999998</v>
      </c>
      <c r="P311" s="22" t="s">
        <v>3441</v>
      </c>
      <c r="Q311" s="139"/>
      <c r="R311" s="139"/>
      <c r="S311" s="95">
        <v>10729661296320</v>
      </c>
      <c r="T311" s="22">
        <v>3307490000</v>
      </c>
      <c r="U311"/>
      <c r="V311"/>
      <c r="W311"/>
    </row>
    <row r="312" spans="1:23">
      <c r="A312" s="79" t="s">
        <v>3464</v>
      </c>
      <c r="B312" s="80" t="s">
        <v>3465</v>
      </c>
      <c r="C312" s="22" t="s">
        <v>3242</v>
      </c>
      <c r="D312" s="22" t="s">
        <v>2968</v>
      </c>
      <c r="E312" s="87">
        <v>75.174000000000007</v>
      </c>
      <c r="F312" s="94">
        <v>3.31</v>
      </c>
      <c r="G312" s="27"/>
      <c r="H312" s="81">
        <v>9</v>
      </c>
      <c r="I312" s="81">
        <v>19</v>
      </c>
      <c r="J312" s="22">
        <v>171</v>
      </c>
      <c r="K312" s="22">
        <v>8208</v>
      </c>
      <c r="L312" s="23">
        <v>10.6</v>
      </c>
      <c r="M312" s="23">
        <v>9.8000000000000007</v>
      </c>
      <c r="N312" s="23">
        <v>4.88</v>
      </c>
      <c r="O312" s="24">
        <v>0.28999999999999998</v>
      </c>
      <c r="P312" s="22" t="s">
        <v>3441</v>
      </c>
      <c r="Q312" s="139"/>
      <c r="R312" s="139"/>
      <c r="S312" s="95">
        <v>10729661296313</v>
      </c>
      <c r="T312" s="22">
        <v>3307490000</v>
      </c>
      <c r="U312"/>
      <c r="V312"/>
      <c r="W312"/>
    </row>
    <row r="313" spans="1:23">
      <c r="A313" s="79" t="s">
        <v>3466</v>
      </c>
      <c r="B313" s="80" t="s">
        <v>3467</v>
      </c>
      <c r="C313" s="22" t="s">
        <v>2967</v>
      </c>
      <c r="D313" s="22" t="s">
        <v>2968</v>
      </c>
      <c r="E313" s="87">
        <v>43.945</v>
      </c>
      <c r="F313" s="94">
        <v>6</v>
      </c>
      <c r="G313" s="27"/>
      <c r="H313" s="81">
        <v>5</v>
      </c>
      <c r="I313" s="81">
        <v>14</v>
      </c>
      <c r="J313" s="22">
        <v>70</v>
      </c>
      <c r="K313" s="22">
        <v>3360</v>
      </c>
      <c r="L313" s="23">
        <v>20.399999999999999</v>
      </c>
      <c r="M313" s="23">
        <v>13.4</v>
      </c>
      <c r="N313" s="23">
        <v>8.5</v>
      </c>
      <c r="O313" s="24">
        <v>1.34</v>
      </c>
      <c r="P313" s="22" t="s">
        <v>3441</v>
      </c>
      <c r="Q313" s="139"/>
      <c r="R313" s="139"/>
      <c r="S313" s="95">
        <v>10729661298317</v>
      </c>
      <c r="T313" s="96">
        <v>3307491000</v>
      </c>
      <c r="U313"/>
      <c r="V313"/>
      <c r="W313"/>
    </row>
    <row r="314" spans="1:23">
      <c r="A314" s="79" t="s">
        <v>3468</v>
      </c>
      <c r="B314" s="80" t="s">
        <v>3469</v>
      </c>
      <c r="C314" s="22" t="s">
        <v>2967</v>
      </c>
      <c r="D314" s="22" t="s">
        <v>2968</v>
      </c>
      <c r="E314" s="87">
        <v>43.945</v>
      </c>
      <c r="F314" s="94">
        <v>6</v>
      </c>
      <c r="G314" s="27"/>
      <c r="H314" s="81">
        <v>5</v>
      </c>
      <c r="I314" s="81">
        <v>14</v>
      </c>
      <c r="J314" s="22">
        <v>70</v>
      </c>
      <c r="K314" s="22">
        <v>3360</v>
      </c>
      <c r="L314" s="23">
        <v>20.399999999999999</v>
      </c>
      <c r="M314" s="23">
        <v>13.4</v>
      </c>
      <c r="N314" s="23">
        <v>8.5</v>
      </c>
      <c r="O314" s="24">
        <v>1.34</v>
      </c>
      <c r="P314" s="22" t="s">
        <v>3441</v>
      </c>
      <c r="Q314" s="139"/>
      <c r="R314" s="139"/>
      <c r="S314" s="95">
        <v>10729661298843</v>
      </c>
      <c r="T314" s="22">
        <v>3307491000</v>
      </c>
      <c r="U314"/>
      <c r="V314"/>
      <c r="W314"/>
    </row>
    <row r="315" spans="1:23">
      <c r="A315" s="79" t="s">
        <v>3470</v>
      </c>
      <c r="B315" s="80" t="s">
        <v>3471</v>
      </c>
      <c r="C315" s="22" t="s">
        <v>2967</v>
      </c>
      <c r="D315" s="22" t="s">
        <v>2968</v>
      </c>
      <c r="E315" s="87">
        <v>43.945</v>
      </c>
      <c r="F315" s="94">
        <v>6</v>
      </c>
      <c r="G315" s="27"/>
      <c r="H315" s="81">
        <v>5</v>
      </c>
      <c r="I315" s="81">
        <v>14</v>
      </c>
      <c r="J315" s="22">
        <v>70</v>
      </c>
      <c r="K315" s="22">
        <v>3360</v>
      </c>
      <c r="L315" s="23">
        <v>20.399999999999999</v>
      </c>
      <c r="M315" s="23">
        <v>13.4</v>
      </c>
      <c r="N315" s="23">
        <v>8.5</v>
      </c>
      <c r="O315" s="24">
        <v>1.34</v>
      </c>
      <c r="P315" s="22" t="s">
        <v>3441</v>
      </c>
      <c r="Q315" s="139"/>
      <c r="R315" s="139"/>
      <c r="S315" s="95">
        <v>10729661298850</v>
      </c>
      <c r="T315" s="22">
        <v>3307491000</v>
      </c>
      <c r="U315"/>
      <c r="V315"/>
      <c r="W315"/>
    </row>
    <row r="316" spans="1:23">
      <c r="A316" s="79" t="s">
        <v>3472</v>
      </c>
      <c r="B316" s="80" t="s">
        <v>3473</v>
      </c>
      <c r="C316" s="22" t="s">
        <v>2967</v>
      </c>
      <c r="D316" s="22" t="s">
        <v>2968</v>
      </c>
      <c r="E316" s="87">
        <v>43.945</v>
      </c>
      <c r="F316" s="94">
        <v>6</v>
      </c>
      <c r="G316" s="27"/>
      <c r="H316" s="81">
        <v>5</v>
      </c>
      <c r="I316" s="81">
        <v>14</v>
      </c>
      <c r="J316" s="22">
        <v>70</v>
      </c>
      <c r="K316" s="22">
        <v>3360</v>
      </c>
      <c r="L316" s="23">
        <v>20.399999999999999</v>
      </c>
      <c r="M316" s="23">
        <v>13.4</v>
      </c>
      <c r="N316" s="23">
        <v>8.5</v>
      </c>
      <c r="O316" s="24">
        <v>1.34</v>
      </c>
      <c r="P316" s="22" t="s">
        <v>3441</v>
      </c>
      <c r="Q316" s="139"/>
      <c r="R316" s="139"/>
      <c r="S316" s="95">
        <v>10729661298867</v>
      </c>
      <c r="T316" s="22">
        <v>3307491000</v>
      </c>
      <c r="U316"/>
      <c r="V316"/>
      <c r="W316"/>
    </row>
    <row r="317" spans="1:23">
      <c r="A317" s="79">
        <v>149036</v>
      </c>
      <c r="B317" s="80" t="s">
        <v>3474</v>
      </c>
      <c r="C317" s="22" t="s">
        <v>2967</v>
      </c>
      <c r="D317" s="22" t="s">
        <v>2968</v>
      </c>
      <c r="E317" s="87">
        <v>1.3931499999999999</v>
      </c>
      <c r="F317" s="22">
        <v>4.91</v>
      </c>
      <c r="G317" s="27"/>
      <c r="H317" s="22">
        <v>5</v>
      </c>
      <c r="I317" s="22">
        <v>12</v>
      </c>
      <c r="J317" s="22">
        <v>60</v>
      </c>
      <c r="K317" s="22">
        <v>2880</v>
      </c>
      <c r="L317" s="88">
        <v>18.350000000000001</v>
      </c>
      <c r="M317" s="88">
        <v>8.6</v>
      </c>
      <c r="N317" s="88">
        <v>9.35</v>
      </c>
      <c r="O317" s="88">
        <v>0.72</v>
      </c>
      <c r="P317" s="22" t="s">
        <v>926</v>
      </c>
      <c r="Q317" s="139"/>
      <c r="R317" s="139"/>
      <c r="S317" s="81">
        <v>20729661281385</v>
      </c>
      <c r="T317" s="22">
        <v>3307490000</v>
      </c>
      <c r="U317"/>
      <c r="V317"/>
      <c r="W317"/>
    </row>
    <row r="318" spans="1:23">
      <c r="A318" s="79">
        <v>149136</v>
      </c>
      <c r="B318" s="80" t="s">
        <v>3475</v>
      </c>
      <c r="C318" s="22" t="s">
        <v>2967</v>
      </c>
      <c r="D318" s="22" t="s">
        <v>2968</v>
      </c>
      <c r="E318" s="87">
        <v>1.3931499999999999</v>
      </c>
      <c r="F318" s="22">
        <v>4.78</v>
      </c>
      <c r="G318" s="27"/>
      <c r="H318" s="22">
        <v>5</v>
      </c>
      <c r="I318" s="22">
        <v>12</v>
      </c>
      <c r="J318" s="22">
        <v>60</v>
      </c>
      <c r="K318" s="22">
        <v>2880</v>
      </c>
      <c r="L318" s="88">
        <v>18.399999999999999</v>
      </c>
      <c r="M318" s="88">
        <v>8.65</v>
      </c>
      <c r="N318" s="88">
        <v>8.9499999999999993</v>
      </c>
      <c r="O318" s="88">
        <v>0.72</v>
      </c>
      <c r="P318" s="22" t="s">
        <v>926</v>
      </c>
      <c r="Q318" s="139"/>
      <c r="R318" s="139"/>
      <c r="S318" s="81">
        <v>20729661281439</v>
      </c>
      <c r="T318" s="22">
        <v>3307490000</v>
      </c>
      <c r="U318"/>
      <c r="V318"/>
      <c r="W318"/>
    </row>
    <row r="319" spans="1:23">
      <c r="A319" s="79">
        <v>149336</v>
      </c>
      <c r="B319" s="80" t="s">
        <v>3476</v>
      </c>
      <c r="C319" s="22" t="s">
        <v>2967</v>
      </c>
      <c r="D319" s="22" t="s">
        <v>2968</v>
      </c>
      <c r="E319" s="87">
        <v>1.3931499999999999</v>
      </c>
      <c r="F319" s="22">
        <v>4.75</v>
      </c>
      <c r="G319" s="27"/>
      <c r="H319" s="22">
        <v>5</v>
      </c>
      <c r="I319" s="22">
        <v>12</v>
      </c>
      <c r="J319" s="22">
        <v>60</v>
      </c>
      <c r="K319" s="22">
        <v>2880</v>
      </c>
      <c r="L319" s="88">
        <v>18.2</v>
      </c>
      <c r="M319" s="88">
        <v>8.5500000000000007</v>
      </c>
      <c r="N319" s="88">
        <v>9</v>
      </c>
      <c r="O319" s="88">
        <v>0.72</v>
      </c>
      <c r="P319" s="22" t="s">
        <v>926</v>
      </c>
      <c r="Q319" s="139"/>
      <c r="R319" s="139"/>
      <c r="S319" s="81">
        <v>20729661281408</v>
      </c>
      <c r="T319" s="22">
        <v>3307490000</v>
      </c>
      <c r="U319"/>
      <c r="V319"/>
      <c r="W319"/>
    </row>
    <row r="320" spans="1:23">
      <c r="A320" s="79">
        <v>149536</v>
      </c>
      <c r="B320" s="80" t="s">
        <v>3477</v>
      </c>
      <c r="C320" s="22" t="s">
        <v>2967</v>
      </c>
      <c r="D320" s="22" t="s">
        <v>2968</v>
      </c>
      <c r="E320" s="87">
        <v>1.3931499999999999</v>
      </c>
      <c r="F320" s="22">
        <v>4.83</v>
      </c>
      <c r="G320" s="27"/>
      <c r="H320" s="22">
        <v>5</v>
      </c>
      <c r="I320" s="22">
        <v>12</v>
      </c>
      <c r="J320" s="22">
        <v>60</v>
      </c>
      <c r="K320" s="22">
        <v>2880</v>
      </c>
      <c r="L320" s="88">
        <v>18.3</v>
      </c>
      <c r="M320" s="88">
        <v>8.65</v>
      </c>
      <c r="N320" s="88">
        <v>9.1999999999999993</v>
      </c>
      <c r="O320" s="88">
        <v>0.72</v>
      </c>
      <c r="P320" s="22" t="s">
        <v>926</v>
      </c>
      <c r="Q320" s="139"/>
      <c r="R320" s="139"/>
      <c r="S320" s="81">
        <v>20729661281415</v>
      </c>
      <c r="T320" s="22">
        <v>3307490000</v>
      </c>
      <c r="U320"/>
      <c r="V320"/>
      <c r="W320"/>
    </row>
    <row r="321" spans="1:23">
      <c r="A321" s="79">
        <v>149736</v>
      </c>
      <c r="B321" s="80" t="s">
        <v>3478</v>
      </c>
      <c r="C321" s="22" t="s">
        <v>2967</v>
      </c>
      <c r="D321" s="22" t="s">
        <v>2968</v>
      </c>
      <c r="E321" s="87">
        <v>1.3931499999999999</v>
      </c>
      <c r="F321" s="22">
        <v>4.7750000000000004</v>
      </c>
      <c r="G321" s="27"/>
      <c r="H321" s="22">
        <v>5</v>
      </c>
      <c r="I321" s="22">
        <v>12</v>
      </c>
      <c r="J321" s="22">
        <v>60</v>
      </c>
      <c r="K321" s="22">
        <v>2880</v>
      </c>
      <c r="L321" s="88">
        <v>18.100000000000001</v>
      </c>
      <c r="M321" s="88">
        <v>8.5500000000000007</v>
      </c>
      <c r="N321" s="88">
        <v>9.0500000000000007</v>
      </c>
      <c r="O321" s="88">
        <v>0.72</v>
      </c>
      <c r="P321" s="22" t="s">
        <v>926</v>
      </c>
      <c r="Q321" s="139"/>
      <c r="R321" s="139"/>
      <c r="S321" s="81">
        <v>20729661281422</v>
      </c>
      <c r="T321" s="22">
        <v>3307490000</v>
      </c>
      <c r="U321"/>
      <c r="V321"/>
      <c r="W321"/>
    </row>
    <row r="322" spans="1:23">
      <c r="A322" s="79">
        <v>149936</v>
      </c>
      <c r="B322" s="80" t="s">
        <v>3479</v>
      </c>
      <c r="C322" s="22" t="s">
        <v>2967</v>
      </c>
      <c r="D322" s="22" t="s">
        <v>2968</v>
      </c>
      <c r="E322" s="87">
        <v>1.3931499999999999</v>
      </c>
      <c r="F322" s="22">
        <v>5.0449999999999999</v>
      </c>
      <c r="G322" s="27"/>
      <c r="H322" s="22">
        <v>5</v>
      </c>
      <c r="I322" s="22">
        <v>12</v>
      </c>
      <c r="J322" s="22">
        <v>60</v>
      </c>
      <c r="K322" s="22">
        <v>2880</v>
      </c>
      <c r="L322" s="88">
        <v>18.3</v>
      </c>
      <c r="M322" s="88">
        <v>8.75</v>
      </c>
      <c r="N322" s="88">
        <v>9</v>
      </c>
      <c r="O322" s="88">
        <v>0.74</v>
      </c>
      <c r="P322" s="22" t="s">
        <v>926</v>
      </c>
      <c r="Q322" s="139"/>
      <c r="R322" s="139"/>
      <c r="S322" s="81">
        <v>20729661289916</v>
      </c>
      <c r="T322" s="22">
        <v>3307490000</v>
      </c>
      <c r="U322"/>
      <c r="V322"/>
      <c r="W322"/>
    </row>
    <row r="323" spans="1:23">
      <c r="A323" s="79">
        <v>156036</v>
      </c>
      <c r="B323" s="80" t="s">
        <v>3480</v>
      </c>
      <c r="C323" s="22" t="s">
        <v>2967</v>
      </c>
      <c r="D323" s="22" t="s">
        <v>2968</v>
      </c>
      <c r="E323" s="87">
        <v>1.3931499999999999</v>
      </c>
      <c r="F323" s="22">
        <v>4.78</v>
      </c>
      <c r="G323" s="27"/>
      <c r="H323" s="81">
        <v>5</v>
      </c>
      <c r="I323" s="81">
        <v>12</v>
      </c>
      <c r="J323" s="22">
        <v>60</v>
      </c>
      <c r="K323" s="22">
        <v>2880</v>
      </c>
      <c r="L323" s="23">
        <v>18.3</v>
      </c>
      <c r="M323" s="23">
        <v>8.5500000000000007</v>
      </c>
      <c r="N323" s="23">
        <v>9.1999999999999993</v>
      </c>
      <c r="O323" s="25">
        <v>0.72</v>
      </c>
      <c r="P323" s="22" t="s">
        <v>926</v>
      </c>
      <c r="Q323" s="139"/>
      <c r="R323" s="139"/>
      <c r="S323" s="95">
        <v>207299661298284</v>
      </c>
      <c r="T323" s="22">
        <v>3307490000</v>
      </c>
      <c r="U323"/>
      <c r="V323"/>
      <c r="W323"/>
    </row>
    <row r="324" spans="1:23">
      <c r="A324" s="79">
        <v>159636</v>
      </c>
      <c r="B324" s="80" t="s">
        <v>3481</v>
      </c>
      <c r="C324" s="22" t="s">
        <v>2967</v>
      </c>
      <c r="D324" s="22" t="s">
        <v>2968</v>
      </c>
      <c r="E324" s="87">
        <v>1.3931499999999999</v>
      </c>
      <c r="F324" s="22">
        <v>4.7450000000000001</v>
      </c>
      <c r="G324" s="27"/>
      <c r="H324" s="22">
        <v>5</v>
      </c>
      <c r="I324" s="22">
        <v>12</v>
      </c>
      <c r="J324" s="22">
        <v>60</v>
      </c>
      <c r="K324" s="22">
        <v>2880</v>
      </c>
      <c r="L324" s="88">
        <v>18.100000000000001</v>
      </c>
      <c r="M324" s="88">
        <v>8.6</v>
      </c>
      <c r="N324" s="88">
        <v>8.8000000000000007</v>
      </c>
      <c r="O324" s="88">
        <v>0.72</v>
      </c>
      <c r="P324" s="22" t="s">
        <v>926</v>
      </c>
      <c r="Q324" s="139"/>
      <c r="R324" s="139"/>
      <c r="S324" s="81">
        <v>20729661281453</v>
      </c>
      <c r="T324" s="22">
        <v>3307490000</v>
      </c>
      <c r="U324"/>
      <c r="V324"/>
      <c r="W324"/>
    </row>
    <row r="325" spans="1:23">
      <c r="A325" s="79">
        <v>159736</v>
      </c>
      <c r="B325" s="80" t="s">
        <v>3482</v>
      </c>
      <c r="C325" s="22" t="s">
        <v>2967</v>
      </c>
      <c r="D325" s="22" t="s">
        <v>2968</v>
      </c>
      <c r="E325" s="87">
        <v>1.3931499999999999</v>
      </c>
      <c r="F325" s="22">
        <v>4.7699999999999996</v>
      </c>
      <c r="G325" s="27"/>
      <c r="H325" s="22">
        <v>5</v>
      </c>
      <c r="I325" s="22">
        <v>12</v>
      </c>
      <c r="J325" s="22">
        <v>60</v>
      </c>
      <c r="K325" s="22">
        <v>2880</v>
      </c>
      <c r="L325" s="88">
        <v>18.45</v>
      </c>
      <c r="M325" s="88">
        <v>8.65</v>
      </c>
      <c r="N325" s="88">
        <v>9.0500000000000007</v>
      </c>
      <c r="O325" s="88">
        <v>0.72</v>
      </c>
      <c r="P325" s="22" t="s">
        <v>926</v>
      </c>
      <c r="Q325" s="139"/>
      <c r="R325" s="139"/>
      <c r="S325" s="81">
        <v>20729661281446</v>
      </c>
      <c r="T325" s="22">
        <v>3307490000</v>
      </c>
      <c r="U325"/>
      <c r="V325"/>
      <c r="W325"/>
    </row>
    <row r="326" spans="1:23">
      <c r="A326" s="79">
        <v>159936</v>
      </c>
      <c r="B326" s="80" t="s">
        <v>3483</v>
      </c>
      <c r="C326" s="22" t="s">
        <v>2967</v>
      </c>
      <c r="D326" s="22" t="s">
        <v>2968</v>
      </c>
      <c r="E326" s="87">
        <v>1.3931499999999999</v>
      </c>
      <c r="F326" s="22">
        <v>4.78</v>
      </c>
      <c r="G326" s="27"/>
      <c r="H326" s="81">
        <v>5</v>
      </c>
      <c r="I326" s="81">
        <v>12</v>
      </c>
      <c r="J326" s="22">
        <v>60</v>
      </c>
      <c r="K326" s="22">
        <v>2880</v>
      </c>
      <c r="L326" s="23">
        <v>18.2</v>
      </c>
      <c r="M326" s="23">
        <v>8.65</v>
      </c>
      <c r="N326" s="23">
        <v>9.1999999999999993</v>
      </c>
      <c r="O326" s="25">
        <v>7.1999999999999995E-2</v>
      </c>
      <c r="P326" s="22" t="s">
        <v>926</v>
      </c>
      <c r="Q326" s="139"/>
      <c r="R326" s="139"/>
      <c r="S326" s="95">
        <v>20729661298253</v>
      </c>
      <c r="T326" s="22">
        <v>3307490000</v>
      </c>
      <c r="U326"/>
      <c r="V326"/>
      <c r="W326"/>
    </row>
    <row r="327" spans="1:23">
      <c r="A327" s="79">
        <v>2493</v>
      </c>
      <c r="B327" s="80" t="s">
        <v>3484</v>
      </c>
      <c r="C327" s="22" t="s">
        <v>2967</v>
      </c>
      <c r="D327" s="22" t="s">
        <v>2968</v>
      </c>
      <c r="E327" s="87">
        <v>2.1037500000000002</v>
      </c>
      <c r="F327" s="22">
        <v>6.04</v>
      </c>
      <c r="G327" s="27"/>
      <c r="H327" s="22">
        <v>5</v>
      </c>
      <c r="I327" s="22">
        <v>12</v>
      </c>
      <c r="J327" s="22">
        <v>60</v>
      </c>
      <c r="K327" s="22">
        <v>2880</v>
      </c>
      <c r="L327" s="88">
        <v>18.350000000000001</v>
      </c>
      <c r="M327" s="88">
        <v>8.5500000000000007</v>
      </c>
      <c r="N327" s="88">
        <v>8.75</v>
      </c>
      <c r="O327" s="88">
        <v>0.72</v>
      </c>
      <c r="P327" s="22" t="s">
        <v>926</v>
      </c>
      <c r="Q327" s="139"/>
      <c r="R327" s="139"/>
      <c r="S327" s="81">
        <v>20729661285536</v>
      </c>
      <c r="T327" s="22">
        <v>3307490000</v>
      </c>
      <c r="U327"/>
      <c r="V327"/>
      <c r="W327"/>
    </row>
    <row r="328" spans="1:23">
      <c r="A328" s="79">
        <v>2495</v>
      </c>
      <c r="B328" s="80" t="s">
        <v>3485</v>
      </c>
      <c r="C328" s="22" t="s">
        <v>2967</v>
      </c>
      <c r="D328" s="22" t="s">
        <v>2968</v>
      </c>
      <c r="E328" s="87">
        <v>2.1037500000000002</v>
      </c>
      <c r="F328" s="22">
        <v>6.2149999999999999</v>
      </c>
      <c r="G328" s="27"/>
      <c r="H328" s="22">
        <v>5</v>
      </c>
      <c r="I328" s="22">
        <v>12</v>
      </c>
      <c r="J328" s="22">
        <v>60</v>
      </c>
      <c r="K328" s="22">
        <v>2880</v>
      </c>
      <c r="L328" s="88">
        <v>18.25</v>
      </c>
      <c r="M328" s="88">
        <v>8.6999999999999993</v>
      </c>
      <c r="N328" s="88">
        <v>9.0500000000000007</v>
      </c>
      <c r="O328" s="88">
        <v>0.72</v>
      </c>
      <c r="P328" s="22" t="s">
        <v>926</v>
      </c>
      <c r="Q328" s="139"/>
      <c r="R328" s="139"/>
      <c r="S328" s="81">
        <v>20729661285543</v>
      </c>
      <c r="T328" s="22">
        <v>3307490000</v>
      </c>
      <c r="U328"/>
      <c r="V328"/>
      <c r="W328"/>
    </row>
    <row r="329" spans="1:23">
      <c r="A329" s="79">
        <v>2497</v>
      </c>
      <c r="B329" s="80" t="s">
        <v>3486</v>
      </c>
      <c r="C329" s="22" t="s">
        <v>2967</v>
      </c>
      <c r="D329" s="22" t="s">
        <v>2968</v>
      </c>
      <c r="E329" s="87">
        <v>2.1037500000000002</v>
      </c>
      <c r="F329" s="22">
        <v>6.2050000000000001</v>
      </c>
      <c r="G329" s="27"/>
      <c r="H329" s="22">
        <v>5</v>
      </c>
      <c r="I329" s="22">
        <v>12</v>
      </c>
      <c r="J329" s="22">
        <v>60</v>
      </c>
      <c r="K329" s="22">
        <v>2880</v>
      </c>
      <c r="L329" s="88">
        <v>18.2</v>
      </c>
      <c r="M329" s="88">
        <v>8.6999999999999993</v>
      </c>
      <c r="N329" s="88">
        <v>8.8000000000000007</v>
      </c>
      <c r="O329" s="88">
        <v>0.72</v>
      </c>
      <c r="P329" s="22" t="s">
        <v>926</v>
      </c>
      <c r="Q329" s="139"/>
      <c r="R329" s="139"/>
      <c r="S329" s="81">
        <v>20729661285550</v>
      </c>
      <c r="T329" s="22">
        <v>3307490000</v>
      </c>
      <c r="U329"/>
      <c r="V329"/>
      <c r="W329"/>
    </row>
    <row r="330" spans="1:23">
      <c r="A330" s="79">
        <v>2596</v>
      </c>
      <c r="B330" s="80" t="s">
        <v>3487</v>
      </c>
      <c r="C330" s="22" t="s">
        <v>2967</v>
      </c>
      <c r="D330" s="22" t="s">
        <v>2968</v>
      </c>
      <c r="E330" s="87">
        <v>2.1037500000000002</v>
      </c>
      <c r="F330" s="22">
        <v>6.1749999999999998</v>
      </c>
      <c r="G330" s="27"/>
      <c r="H330" s="22">
        <v>5</v>
      </c>
      <c r="I330" s="22">
        <v>12</v>
      </c>
      <c r="J330" s="22">
        <v>60</v>
      </c>
      <c r="K330" s="22">
        <v>2880</v>
      </c>
      <c r="L330" s="88">
        <v>18.25</v>
      </c>
      <c r="M330" s="88">
        <v>8.65</v>
      </c>
      <c r="N330" s="88">
        <v>8.85</v>
      </c>
      <c r="O330" s="88">
        <v>0.72</v>
      </c>
      <c r="P330" s="22" t="s">
        <v>926</v>
      </c>
      <c r="Q330" s="139"/>
      <c r="R330" s="139"/>
      <c r="S330" s="81">
        <v>20729661285529</v>
      </c>
      <c r="T330" s="22">
        <v>3307490000</v>
      </c>
      <c r="U330"/>
      <c r="V330"/>
      <c r="W330"/>
    </row>
    <row r="331" spans="1:23">
      <c r="A331" s="79">
        <v>2597</v>
      </c>
      <c r="B331" s="80" t="s">
        <v>3488</v>
      </c>
      <c r="C331" s="22" t="s">
        <v>2967</v>
      </c>
      <c r="D331" s="22" t="s">
        <v>2968</v>
      </c>
      <c r="E331" s="87">
        <v>2.1037500000000002</v>
      </c>
      <c r="F331" s="22">
        <v>6.2050000000000001</v>
      </c>
      <c r="G331" s="27"/>
      <c r="H331" s="22">
        <v>5</v>
      </c>
      <c r="I331" s="22">
        <v>12</v>
      </c>
      <c r="J331" s="22">
        <v>60</v>
      </c>
      <c r="K331" s="22">
        <v>2880</v>
      </c>
      <c r="L331" s="88">
        <v>18.399999999999999</v>
      </c>
      <c r="M331" s="88">
        <v>8.5</v>
      </c>
      <c r="N331" s="88">
        <v>8.9</v>
      </c>
      <c r="O331" s="88">
        <v>0.72</v>
      </c>
      <c r="P331" s="22" t="s">
        <v>926</v>
      </c>
      <c r="Q331" s="139"/>
      <c r="R331" s="139"/>
      <c r="S331" s="81">
        <v>20729661285512</v>
      </c>
      <c r="T331" s="22">
        <v>3307490000</v>
      </c>
      <c r="U331"/>
      <c r="V331"/>
      <c r="W331"/>
    </row>
    <row r="332" spans="1:23">
      <c r="A332" s="79">
        <v>326</v>
      </c>
      <c r="B332" s="80" t="s">
        <v>3489</v>
      </c>
      <c r="C332" s="22" t="s">
        <v>2967</v>
      </c>
      <c r="D332" s="22" t="s">
        <v>2968</v>
      </c>
      <c r="E332" s="87">
        <v>16.006947297297302</v>
      </c>
      <c r="F332" s="22">
        <v>11.885</v>
      </c>
      <c r="G332" s="27"/>
      <c r="H332" s="22">
        <v>5</v>
      </c>
      <c r="I332" s="22">
        <v>10</v>
      </c>
      <c r="J332" s="22">
        <v>50</v>
      </c>
      <c r="K332" s="22">
        <v>2400</v>
      </c>
      <c r="L332" s="88">
        <v>15.3</v>
      </c>
      <c r="M332" s="88">
        <v>12.6</v>
      </c>
      <c r="N332" s="88">
        <v>10.6</v>
      </c>
      <c r="O332" s="88">
        <v>1.1200000000000001</v>
      </c>
      <c r="P332" s="22" t="s">
        <v>2970</v>
      </c>
      <c r="Q332" s="139"/>
      <c r="R332" s="139"/>
      <c r="S332" s="81">
        <v>10729661218568</v>
      </c>
      <c r="T332" s="22">
        <v>8424209000</v>
      </c>
      <c r="U332"/>
      <c r="V332"/>
      <c r="W332"/>
    </row>
    <row r="333" spans="1:23">
      <c r="A333" s="79">
        <v>327</v>
      </c>
      <c r="B333" s="80" t="s">
        <v>3490</v>
      </c>
      <c r="C333" s="22" t="s">
        <v>2967</v>
      </c>
      <c r="D333" s="22" t="s">
        <v>2968</v>
      </c>
      <c r="E333" s="87">
        <v>15.016848000000001</v>
      </c>
      <c r="F333" s="22">
        <v>11.574999999999999</v>
      </c>
      <c r="G333" s="27"/>
      <c r="H333" s="22">
        <v>5</v>
      </c>
      <c r="I333" s="22">
        <v>10</v>
      </c>
      <c r="J333" s="22">
        <v>50</v>
      </c>
      <c r="K333" s="22">
        <v>2400</v>
      </c>
      <c r="L333" s="88">
        <v>15.1</v>
      </c>
      <c r="M333" s="88">
        <v>12.6</v>
      </c>
      <c r="N333" s="88">
        <v>10.65</v>
      </c>
      <c r="O333" s="88">
        <v>1.1200000000000001</v>
      </c>
      <c r="P333" s="22" t="s">
        <v>2970</v>
      </c>
      <c r="Q333" s="139"/>
      <c r="R333" s="139"/>
      <c r="S333" s="81">
        <v>10729661218575</v>
      </c>
      <c r="T333" s="22">
        <v>8424209000</v>
      </c>
      <c r="U333"/>
      <c r="V333"/>
      <c r="W333"/>
    </row>
    <row r="334" spans="1:23">
      <c r="A334" s="79" t="s">
        <v>3491</v>
      </c>
      <c r="B334" s="80" t="s">
        <v>3492</v>
      </c>
      <c r="C334" s="22" t="s">
        <v>2967</v>
      </c>
      <c r="D334" s="22" t="s">
        <v>2968</v>
      </c>
      <c r="E334" s="87">
        <v>3.1790000000000003</v>
      </c>
      <c r="F334" s="22">
        <v>7.22</v>
      </c>
      <c r="G334" s="27"/>
      <c r="H334" s="22">
        <v>8</v>
      </c>
      <c r="I334" s="22">
        <v>20</v>
      </c>
      <c r="J334" s="22">
        <v>160</v>
      </c>
      <c r="K334" s="22">
        <v>7680</v>
      </c>
      <c r="L334" s="88">
        <v>11</v>
      </c>
      <c r="M334" s="88">
        <v>8.5</v>
      </c>
      <c r="N334" s="88">
        <v>6.2</v>
      </c>
      <c r="O334" s="88">
        <v>0.32</v>
      </c>
      <c r="P334" s="22" t="s">
        <v>915</v>
      </c>
      <c r="Q334" s="139"/>
      <c r="R334" s="139"/>
      <c r="S334" s="81">
        <v>10729661217646</v>
      </c>
      <c r="T334" s="22">
        <v>3307490000</v>
      </c>
      <c r="U334"/>
      <c r="V334"/>
      <c r="W334"/>
    </row>
    <row r="335" spans="1:23">
      <c r="A335" s="79" t="s">
        <v>3493</v>
      </c>
      <c r="B335" s="80" t="s">
        <v>3494</v>
      </c>
      <c r="C335" s="22" t="s">
        <v>2967</v>
      </c>
      <c r="D335" s="22" t="s">
        <v>2968</v>
      </c>
      <c r="E335" s="87">
        <v>3.1790000000000003</v>
      </c>
      <c r="F335" s="22">
        <v>7.28</v>
      </c>
      <c r="G335" s="27"/>
      <c r="H335" s="22">
        <v>8</v>
      </c>
      <c r="I335" s="22">
        <v>19</v>
      </c>
      <c r="J335" s="22">
        <v>152</v>
      </c>
      <c r="K335" s="22">
        <v>7296</v>
      </c>
      <c r="L335" s="88">
        <v>11.1</v>
      </c>
      <c r="M335" s="88">
        <v>8.4499999999999993</v>
      </c>
      <c r="N335" s="88">
        <v>6.4</v>
      </c>
      <c r="O335" s="88">
        <v>0.35</v>
      </c>
      <c r="P335" s="22" t="s">
        <v>915</v>
      </c>
      <c r="Q335" s="139"/>
      <c r="R335" s="139"/>
      <c r="S335" s="81">
        <v>10729661154422</v>
      </c>
      <c r="T335" s="22">
        <v>3307490000</v>
      </c>
      <c r="U335"/>
      <c r="V335"/>
      <c r="W335"/>
    </row>
    <row r="336" spans="1:23">
      <c r="A336" s="79" t="s">
        <v>3495</v>
      </c>
      <c r="B336" s="80" t="s">
        <v>3496</v>
      </c>
      <c r="C336" s="22" t="s">
        <v>2994</v>
      </c>
      <c r="D336" s="22" t="s">
        <v>2968</v>
      </c>
      <c r="E336" s="87">
        <v>12.903</v>
      </c>
      <c r="F336" s="22">
        <v>10.225</v>
      </c>
      <c r="G336" s="27"/>
      <c r="H336" s="22">
        <v>7</v>
      </c>
      <c r="I336" s="22">
        <v>12</v>
      </c>
      <c r="J336" s="22">
        <v>84</v>
      </c>
      <c r="K336" s="22">
        <v>4032</v>
      </c>
      <c r="L336" s="88">
        <v>11.4</v>
      </c>
      <c r="M336" s="88">
        <v>11.3</v>
      </c>
      <c r="N336" s="88">
        <v>6.55</v>
      </c>
      <c r="O336" s="88">
        <v>0.49</v>
      </c>
      <c r="P336" s="22" t="s">
        <v>915</v>
      </c>
      <c r="Q336" s="139"/>
      <c r="R336" s="139"/>
      <c r="S336" s="81">
        <v>20729661278125</v>
      </c>
      <c r="T336" s="22">
        <v>3307490000</v>
      </c>
      <c r="U336"/>
      <c r="V336"/>
      <c r="W336"/>
    </row>
    <row r="337" spans="1:23">
      <c r="A337" s="79" t="s">
        <v>3497</v>
      </c>
      <c r="B337" s="80" t="s">
        <v>3498</v>
      </c>
      <c r="C337" s="22" t="s">
        <v>2967</v>
      </c>
      <c r="D337" s="22" t="s">
        <v>2968</v>
      </c>
      <c r="E337" s="87">
        <v>3.1790000000000003</v>
      </c>
      <c r="F337" s="22">
        <v>7.3150000000000004</v>
      </c>
      <c r="G337" s="27"/>
      <c r="H337" s="22">
        <v>8</v>
      </c>
      <c r="I337" s="22">
        <v>19</v>
      </c>
      <c r="J337" s="22">
        <v>152</v>
      </c>
      <c r="K337" s="22">
        <v>7296</v>
      </c>
      <c r="L337" s="88">
        <v>10.95</v>
      </c>
      <c r="M337" s="88">
        <v>8.75</v>
      </c>
      <c r="N337" s="88">
        <v>6.25</v>
      </c>
      <c r="O337" s="88">
        <v>0.34</v>
      </c>
      <c r="P337" s="22" t="s">
        <v>915</v>
      </c>
      <c r="Q337" s="139"/>
      <c r="R337" s="139"/>
      <c r="S337" s="81">
        <v>10729661154446</v>
      </c>
      <c r="T337" s="22">
        <v>3307490000</v>
      </c>
      <c r="U337"/>
      <c r="V337"/>
      <c r="W337"/>
    </row>
    <row r="338" spans="1:23">
      <c r="A338" s="79" t="s">
        <v>3499</v>
      </c>
      <c r="B338" s="80" t="s">
        <v>3500</v>
      </c>
      <c r="C338" s="22" t="s">
        <v>2967</v>
      </c>
      <c r="D338" s="22" t="s">
        <v>2968</v>
      </c>
      <c r="E338" s="87">
        <v>3.1790000000000003</v>
      </c>
      <c r="F338" s="22">
        <v>7.28</v>
      </c>
      <c r="G338" s="27"/>
      <c r="H338" s="22">
        <v>8</v>
      </c>
      <c r="I338" s="22">
        <v>19</v>
      </c>
      <c r="J338" s="22">
        <v>152</v>
      </c>
      <c r="K338" s="22">
        <v>7296</v>
      </c>
      <c r="L338" s="88">
        <v>10.95</v>
      </c>
      <c r="M338" s="88">
        <v>8.4499999999999993</v>
      </c>
      <c r="N338" s="88">
        <v>6.4</v>
      </c>
      <c r="O338" s="88">
        <v>0.32</v>
      </c>
      <c r="P338" s="22" t="s">
        <v>915</v>
      </c>
      <c r="Q338" s="139"/>
      <c r="R338" s="139"/>
      <c r="S338" s="81">
        <v>10729661154460</v>
      </c>
      <c r="T338" s="22">
        <v>3307490000</v>
      </c>
      <c r="U338"/>
      <c r="V338"/>
      <c r="W338"/>
    </row>
    <row r="339" spans="1:23">
      <c r="A339" s="79" t="s">
        <v>3501</v>
      </c>
      <c r="B339" s="80" t="s">
        <v>3502</v>
      </c>
      <c r="C339" s="22" t="s">
        <v>2994</v>
      </c>
      <c r="D339" s="22" t="s">
        <v>2968</v>
      </c>
      <c r="E339" s="87">
        <v>12.903</v>
      </c>
      <c r="F339" s="22">
        <v>10.26</v>
      </c>
      <c r="G339" s="27"/>
      <c r="H339" s="22">
        <v>7</v>
      </c>
      <c r="I339" s="22">
        <v>12</v>
      </c>
      <c r="J339" s="22">
        <v>84</v>
      </c>
      <c r="K339" s="22">
        <v>4032</v>
      </c>
      <c r="L339" s="88">
        <v>11.45</v>
      </c>
      <c r="M339" s="88">
        <v>11.25</v>
      </c>
      <c r="N339" s="88">
        <v>6.5</v>
      </c>
      <c r="O339" s="88">
        <v>0.49</v>
      </c>
      <c r="P339" s="22" t="s">
        <v>915</v>
      </c>
      <c r="Q339" s="139"/>
      <c r="R339" s="139"/>
      <c r="S339" s="81">
        <v>20729661278255</v>
      </c>
      <c r="T339" s="22">
        <v>3307490000</v>
      </c>
      <c r="U339"/>
      <c r="V339"/>
      <c r="W339"/>
    </row>
    <row r="340" spans="1:23">
      <c r="A340" s="79" t="s">
        <v>3503</v>
      </c>
      <c r="B340" s="80" t="s">
        <v>3504</v>
      </c>
      <c r="C340" s="22" t="s">
        <v>2967</v>
      </c>
      <c r="D340" s="22" t="s">
        <v>2968</v>
      </c>
      <c r="E340" s="87">
        <v>3.1790000000000003</v>
      </c>
      <c r="F340" s="22">
        <v>7.25</v>
      </c>
      <c r="G340" s="27"/>
      <c r="H340" s="22">
        <v>8</v>
      </c>
      <c r="I340" s="22">
        <v>19</v>
      </c>
      <c r="J340" s="22">
        <v>152</v>
      </c>
      <c r="K340" s="22">
        <v>7296</v>
      </c>
      <c r="L340" s="88">
        <v>11.15</v>
      </c>
      <c r="M340" s="88">
        <v>8.4499999999999993</v>
      </c>
      <c r="N340" s="88">
        <v>6.25</v>
      </c>
      <c r="O340" s="88">
        <v>0.34</v>
      </c>
      <c r="P340" s="22" t="s">
        <v>915</v>
      </c>
      <c r="Q340" s="139"/>
      <c r="R340" s="139"/>
      <c r="S340" s="81">
        <v>10729661154439</v>
      </c>
      <c r="T340" s="22">
        <v>3307490000</v>
      </c>
      <c r="U340"/>
      <c r="V340"/>
      <c r="W340"/>
    </row>
    <row r="341" spans="1:23">
      <c r="A341" s="79" t="s">
        <v>3505</v>
      </c>
      <c r="B341" s="80" t="s">
        <v>3506</v>
      </c>
      <c r="C341" s="22" t="s">
        <v>2967</v>
      </c>
      <c r="D341" s="22" t="s">
        <v>2968</v>
      </c>
      <c r="E341" s="87">
        <v>3.1790000000000003</v>
      </c>
      <c r="F341" s="22">
        <v>7.2850000000000001</v>
      </c>
      <c r="G341" s="27"/>
      <c r="H341" s="22">
        <v>8</v>
      </c>
      <c r="I341" s="22">
        <v>19</v>
      </c>
      <c r="J341" s="22">
        <v>152</v>
      </c>
      <c r="K341" s="22">
        <v>7296</v>
      </c>
      <c r="L341" s="88">
        <v>11.15</v>
      </c>
      <c r="M341" s="88">
        <v>8.4499999999999993</v>
      </c>
      <c r="N341" s="88">
        <v>6.35</v>
      </c>
      <c r="O341" s="88">
        <v>0.34</v>
      </c>
      <c r="P341" s="22" t="s">
        <v>915</v>
      </c>
      <c r="Q341" s="139"/>
      <c r="R341" s="139"/>
      <c r="S341" s="81">
        <v>10729661154453</v>
      </c>
      <c r="T341" s="22">
        <v>3307490000</v>
      </c>
      <c r="U341"/>
      <c r="V341"/>
      <c r="W341"/>
    </row>
    <row r="342" spans="1:23">
      <c r="A342" s="79" t="s">
        <v>3507</v>
      </c>
      <c r="B342" s="80" t="s">
        <v>3508</v>
      </c>
      <c r="C342" s="22" t="s">
        <v>2994</v>
      </c>
      <c r="D342" s="22" t="s">
        <v>2968</v>
      </c>
      <c r="E342" s="87">
        <v>12.903</v>
      </c>
      <c r="F342" s="22">
        <v>10.15</v>
      </c>
      <c r="G342" s="27"/>
      <c r="H342" s="22">
        <v>7</v>
      </c>
      <c r="I342" s="22">
        <v>12</v>
      </c>
      <c r="J342" s="22">
        <v>84</v>
      </c>
      <c r="K342" s="22">
        <v>4032</v>
      </c>
      <c r="L342" s="88">
        <v>11.55</v>
      </c>
      <c r="M342" s="88">
        <v>11.25</v>
      </c>
      <c r="N342" s="88">
        <v>6.7</v>
      </c>
      <c r="O342" s="88">
        <v>0.49</v>
      </c>
      <c r="P342" s="22" t="s">
        <v>915</v>
      </c>
      <c r="Q342" s="139"/>
      <c r="R342" s="139"/>
      <c r="S342" s="81">
        <v>20729661278088</v>
      </c>
      <c r="T342" s="22">
        <v>3307490000</v>
      </c>
      <c r="U342"/>
      <c r="V342"/>
      <c r="W342"/>
    </row>
    <row r="343" spans="1:23">
      <c r="A343" s="79" t="s">
        <v>3509</v>
      </c>
      <c r="B343" s="80" t="s">
        <v>3510</v>
      </c>
      <c r="C343" s="22" t="s">
        <v>2967</v>
      </c>
      <c r="D343" s="22" t="s">
        <v>2968</v>
      </c>
      <c r="E343" s="87">
        <v>3.1790000000000003</v>
      </c>
      <c r="F343" s="22">
        <v>7.3150000000000004</v>
      </c>
      <c r="G343" s="27"/>
      <c r="H343" s="22">
        <v>8</v>
      </c>
      <c r="I343" s="22">
        <v>18</v>
      </c>
      <c r="J343" s="22">
        <v>144</v>
      </c>
      <c r="K343" s="22">
        <v>6912</v>
      </c>
      <c r="L343" s="88">
        <v>11.05</v>
      </c>
      <c r="M343" s="88">
        <v>8.4499999999999993</v>
      </c>
      <c r="N343" s="88">
        <v>6.25</v>
      </c>
      <c r="O343" s="88">
        <v>0.34</v>
      </c>
      <c r="P343" s="22" t="s">
        <v>915</v>
      </c>
      <c r="Q343" s="139"/>
      <c r="R343" s="139"/>
      <c r="S343" s="81">
        <v>10729661217677</v>
      </c>
      <c r="T343" s="22">
        <v>3307490000</v>
      </c>
      <c r="U343"/>
      <c r="V343"/>
      <c r="W343"/>
    </row>
    <row r="344" spans="1:23">
      <c r="A344" s="79" t="s">
        <v>3511</v>
      </c>
      <c r="B344" s="80" t="s">
        <v>3512</v>
      </c>
      <c r="C344" s="22" t="s">
        <v>2967</v>
      </c>
      <c r="D344" s="22" t="s">
        <v>2968</v>
      </c>
      <c r="E344" s="87">
        <v>3.1790000000000003</v>
      </c>
      <c r="F344" s="22">
        <v>7.28</v>
      </c>
      <c r="G344" s="27"/>
      <c r="H344" s="22">
        <v>8</v>
      </c>
      <c r="I344" s="22">
        <v>19</v>
      </c>
      <c r="J344" s="22">
        <v>152</v>
      </c>
      <c r="K344" s="22">
        <v>7296</v>
      </c>
      <c r="L344" s="88">
        <v>11.2</v>
      </c>
      <c r="M344" s="88">
        <v>8.4</v>
      </c>
      <c r="N344" s="88">
        <v>6.45</v>
      </c>
      <c r="O344" s="88">
        <v>0.34</v>
      </c>
      <c r="P344" s="22" t="s">
        <v>915</v>
      </c>
      <c r="Q344" s="139"/>
      <c r="R344" s="139"/>
      <c r="S344" s="81">
        <v>10729661154477</v>
      </c>
      <c r="T344" s="22">
        <v>3307490000</v>
      </c>
      <c r="U344"/>
      <c r="V344"/>
      <c r="W344"/>
    </row>
    <row r="345" spans="1:23">
      <c r="A345" s="79" t="s">
        <v>3513</v>
      </c>
      <c r="B345" s="80" t="s">
        <v>3514</v>
      </c>
      <c r="C345" s="22" t="s">
        <v>2994</v>
      </c>
      <c r="D345" s="22" t="s">
        <v>2968</v>
      </c>
      <c r="E345" s="87">
        <v>12.903</v>
      </c>
      <c r="F345" s="22">
        <v>10.234999999999999</v>
      </c>
      <c r="G345" s="27"/>
      <c r="H345" s="22">
        <v>7</v>
      </c>
      <c r="I345" s="22">
        <v>12</v>
      </c>
      <c r="J345" s="22">
        <v>84</v>
      </c>
      <c r="K345" s="22">
        <v>4032</v>
      </c>
      <c r="L345" s="88">
        <v>11.7</v>
      </c>
      <c r="M345" s="88">
        <v>11.35</v>
      </c>
      <c r="N345" s="88">
        <v>6.6</v>
      </c>
      <c r="O345" s="88">
        <v>0.49</v>
      </c>
      <c r="P345" s="22" t="s">
        <v>915</v>
      </c>
      <c r="Q345" s="139"/>
      <c r="R345" s="139"/>
      <c r="S345" s="81">
        <v>20729661278132</v>
      </c>
      <c r="T345" s="22">
        <v>3307490000</v>
      </c>
      <c r="U345"/>
      <c r="V345"/>
      <c r="W345"/>
    </row>
    <row r="346" spans="1:23">
      <c r="A346" s="79">
        <v>300</v>
      </c>
      <c r="B346" s="80" t="s">
        <v>3515</v>
      </c>
      <c r="C346" s="22" t="s">
        <v>2967</v>
      </c>
      <c r="D346" s="22" t="s">
        <v>2968</v>
      </c>
      <c r="E346" s="87">
        <v>3.6324750000000003</v>
      </c>
      <c r="F346" s="22">
        <v>6.5350000000000001</v>
      </c>
      <c r="G346" s="27"/>
      <c r="H346" s="22">
        <v>5</v>
      </c>
      <c r="I346" s="22">
        <v>11</v>
      </c>
      <c r="J346" s="22">
        <v>55</v>
      </c>
      <c r="K346" s="22">
        <v>2640</v>
      </c>
      <c r="L346" s="88">
        <v>14.85</v>
      </c>
      <c r="M346" s="88">
        <v>12.35</v>
      </c>
      <c r="N346" s="88">
        <v>9.9</v>
      </c>
      <c r="O346" s="88">
        <v>0.97</v>
      </c>
      <c r="P346" s="22" t="s">
        <v>926</v>
      </c>
      <c r="Q346" s="139"/>
      <c r="R346" s="139"/>
      <c r="S346" s="81">
        <v>10729661103086</v>
      </c>
      <c r="T346" s="22">
        <v>3925900000</v>
      </c>
      <c r="U346"/>
      <c r="V346"/>
      <c r="W346"/>
    </row>
    <row r="347" spans="1:23">
      <c r="A347" s="79">
        <v>313</v>
      </c>
      <c r="B347" s="80" t="s">
        <v>3516</v>
      </c>
      <c r="C347" s="22" t="s">
        <v>2967</v>
      </c>
      <c r="D347" s="22" t="s">
        <v>2968</v>
      </c>
      <c r="E347" s="87">
        <v>17.53125</v>
      </c>
      <c r="F347" s="22">
        <v>7.9349999999999996</v>
      </c>
      <c r="G347" s="27"/>
      <c r="H347" s="22">
        <v>5</v>
      </c>
      <c r="I347" s="22">
        <v>11</v>
      </c>
      <c r="J347" s="22">
        <v>55</v>
      </c>
      <c r="K347" s="22">
        <v>2640</v>
      </c>
      <c r="L347" s="88">
        <v>14.65</v>
      </c>
      <c r="M347" s="88">
        <v>12.4</v>
      </c>
      <c r="N347" s="88">
        <v>9.6999999999999993</v>
      </c>
      <c r="O347" s="88">
        <v>0.97</v>
      </c>
      <c r="P347" s="22" t="s">
        <v>926</v>
      </c>
      <c r="Q347" s="139"/>
      <c r="R347" s="139"/>
      <c r="S347" s="81">
        <v>10729661103420</v>
      </c>
      <c r="T347" s="22">
        <v>8509805095</v>
      </c>
      <c r="U347"/>
      <c r="V347"/>
      <c r="W347"/>
    </row>
    <row r="348" spans="1:23">
      <c r="A348" s="79">
        <v>9423</v>
      </c>
      <c r="B348" s="80" t="s">
        <v>3517</v>
      </c>
      <c r="C348" s="22" t="s">
        <v>3518</v>
      </c>
      <c r="D348" s="22" t="s">
        <v>2968</v>
      </c>
      <c r="E348" s="87">
        <v>15.895000000000001</v>
      </c>
      <c r="F348" s="22">
        <v>12.53</v>
      </c>
      <c r="G348" s="27"/>
      <c r="H348" s="22">
        <v>4</v>
      </c>
      <c r="I348" s="22">
        <v>27</v>
      </c>
      <c r="J348" s="22">
        <v>108</v>
      </c>
      <c r="K348" s="22">
        <v>5184</v>
      </c>
      <c r="L348" s="88">
        <v>19.600000000000001</v>
      </c>
      <c r="M348" s="88">
        <v>8.3000000000000007</v>
      </c>
      <c r="N348" s="88">
        <v>7.5</v>
      </c>
      <c r="O348" s="88">
        <v>0.37</v>
      </c>
      <c r="P348" s="22" t="s">
        <v>915</v>
      </c>
      <c r="Q348" s="139"/>
      <c r="R348" s="139"/>
      <c r="S348" s="81">
        <v>20729661133981</v>
      </c>
      <c r="T348" s="22">
        <v>3922900000</v>
      </c>
      <c r="U348"/>
      <c r="V348"/>
      <c r="W348"/>
    </row>
    <row r="349" spans="1:23">
      <c r="A349" s="79" t="s">
        <v>3519</v>
      </c>
      <c r="B349" s="80" t="s">
        <v>3520</v>
      </c>
      <c r="C349" s="22" t="s">
        <v>3521</v>
      </c>
      <c r="D349" s="22" t="s">
        <v>2974</v>
      </c>
      <c r="E349" s="87">
        <v>14.4925</v>
      </c>
      <c r="F349" s="22">
        <v>23.45</v>
      </c>
      <c r="G349" s="27"/>
      <c r="H349" s="22">
        <v>5</v>
      </c>
      <c r="I349" s="22">
        <v>4</v>
      </c>
      <c r="J349" s="22">
        <v>20</v>
      </c>
      <c r="K349" s="22">
        <v>960</v>
      </c>
      <c r="L349" s="88">
        <v>23.85</v>
      </c>
      <c r="M349" s="88">
        <v>19.7</v>
      </c>
      <c r="N349" s="88">
        <v>9.3000000000000007</v>
      </c>
      <c r="O349" s="88">
        <v>2.58</v>
      </c>
      <c r="P349" s="22" t="s">
        <v>915</v>
      </c>
      <c r="Q349" s="139"/>
      <c r="R349" s="139"/>
      <c r="S349" s="81">
        <v>20729661115567</v>
      </c>
      <c r="T349" s="22">
        <v>3922900000</v>
      </c>
      <c r="U349"/>
      <c r="V349"/>
      <c r="W349"/>
    </row>
    <row r="350" spans="1:23">
      <c r="A350" s="79" t="s">
        <v>3522</v>
      </c>
      <c r="B350" s="80" t="s">
        <v>3523</v>
      </c>
      <c r="C350" s="22" t="s">
        <v>3521</v>
      </c>
      <c r="D350" s="22" t="s">
        <v>2974</v>
      </c>
      <c r="E350" s="87">
        <v>15.427500000000002</v>
      </c>
      <c r="F350" s="22">
        <v>22.95</v>
      </c>
      <c r="G350" s="27"/>
      <c r="H350" s="22">
        <v>5</v>
      </c>
      <c r="I350" s="22">
        <v>3</v>
      </c>
      <c r="J350" s="22">
        <v>15</v>
      </c>
      <c r="K350" s="22">
        <v>720</v>
      </c>
      <c r="L350" s="88">
        <v>28.8</v>
      </c>
      <c r="M350" s="88">
        <v>15.9</v>
      </c>
      <c r="N350" s="88">
        <v>9</v>
      </c>
      <c r="O350" s="88">
        <v>2.38</v>
      </c>
      <c r="P350" s="22" t="s">
        <v>915</v>
      </c>
      <c r="Q350" s="139"/>
      <c r="R350" s="139"/>
      <c r="S350" s="81">
        <v>20729661115598</v>
      </c>
      <c r="T350" s="22">
        <v>3922900000</v>
      </c>
      <c r="U350"/>
      <c r="V350"/>
      <c r="W350"/>
    </row>
    <row r="351" spans="1:23">
      <c r="A351" s="79" t="s">
        <v>3524</v>
      </c>
      <c r="B351" s="80" t="s">
        <v>3525</v>
      </c>
      <c r="C351" s="22" t="s">
        <v>3521</v>
      </c>
      <c r="D351" s="22" t="s">
        <v>2974</v>
      </c>
      <c r="E351" s="87">
        <v>15.427500000000002</v>
      </c>
      <c r="F351" s="22">
        <v>23.43</v>
      </c>
      <c r="G351" s="27"/>
      <c r="H351" s="22">
        <v>5</v>
      </c>
      <c r="I351" s="22">
        <v>4</v>
      </c>
      <c r="J351" s="22">
        <v>20</v>
      </c>
      <c r="K351" s="22">
        <v>960</v>
      </c>
      <c r="L351" s="88">
        <v>23.85</v>
      </c>
      <c r="M351" s="88">
        <v>19.7</v>
      </c>
      <c r="N351" s="88">
        <v>9.5</v>
      </c>
      <c r="O351" s="88">
        <v>2.58</v>
      </c>
      <c r="P351" s="22" t="s">
        <v>915</v>
      </c>
      <c r="Q351" s="139"/>
      <c r="R351" s="139"/>
      <c r="S351" s="81">
        <v>20729661115673</v>
      </c>
      <c r="T351" s="22">
        <v>3922900000</v>
      </c>
      <c r="U351"/>
      <c r="V351"/>
      <c r="W351"/>
    </row>
    <row r="352" spans="1:23">
      <c r="A352" s="79" t="s">
        <v>3526</v>
      </c>
      <c r="B352" s="80" t="s">
        <v>3527</v>
      </c>
      <c r="C352" s="22" t="s">
        <v>3521</v>
      </c>
      <c r="D352" s="22" t="s">
        <v>2974</v>
      </c>
      <c r="E352" s="87">
        <v>15.427500000000002</v>
      </c>
      <c r="F352" s="22">
        <v>23.645</v>
      </c>
      <c r="G352" s="27"/>
      <c r="H352" s="22">
        <v>5</v>
      </c>
      <c r="I352" s="22">
        <v>4</v>
      </c>
      <c r="J352" s="22">
        <v>20</v>
      </c>
      <c r="K352" s="22">
        <v>960</v>
      </c>
      <c r="L352" s="88">
        <v>23.9</v>
      </c>
      <c r="M352" s="88">
        <v>19.600000000000001</v>
      </c>
      <c r="N352" s="88">
        <v>9.6999999999999993</v>
      </c>
      <c r="O352" s="88">
        <v>2.58</v>
      </c>
      <c r="P352" s="22" t="s">
        <v>915</v>
      </c>
      <c r="Q352" s="139"/>
      <c r="R352" s="139"/>
      <c r="S352" s="81">
        <v>20729661115697</v>
      </c>
      <c r="T352" s="22">
        <v>3922900000</v>
      </c>
      <c r="U352"/>
      <c r="V352"/>
      <c r="W352"/>
    </row>
    <row r="353" spans="1:23">
      <c r="A353" s="79" t="s">
        <v>3528</v>
      </c>
      <c r="B353" s="80" t="s">
        <v>3529</v>
      </c>
      <c r="C353" s="22" t="s">
        <v>3521</v>
      </c>
      <c r="D353" s="22" t="s">
        <v>2974</v>
      </c>
      <c r="E353" s="87">
        <v>15.427500000000002</v>
      </c>
      <c r="F353" s="22">
        <v>23.055</v>
      </c>
      <c r="G353" s="27"/>
      <c r="H353" s="22">
        <v>5</v>
      </c>
      <c r="I353" s="22">
        <v>4</v>
      </c>
      <c r="J353" s="22">
        <v>20</v>
      </c>
      <c r="K353" s="22">
        <v>960</v>
      </c>
      <c r="L353" s="88">
        <v>24.15</v>
      </c>
      <c r="M353" s="88">
        <v>19.649999999999999</v>
      </c>
      <c r="N353" s="88">
        <v>9.75</v>
      </c>
      <c r="O353" s="88">
        <v>2.58</v>
      </c>
      <c r="P353" s="22" t="s">
        <v>915</v>
      </c>
      <c r="Q353" s="139"/>
      <c r="R353" s="139"/>
      <c r="S353" s="81">
        <v>20729661115710</v>
      </c>
      <c r="T353" s="22">
        <v>3922900000</v>
      </c>
      <c r="U353"/>
      <c r="V353"/>
      <c r="W353"/>
    </row>
    <row r="354" spans="1:23">
      <c r="A354" s="79">
        <v>501</v>
      </c>
      <c r="B354" s="80" t="s">
        <v>3530</v>
      </c>
      <c r="C354" s="22" t="s">
        <v>2967</v>
      </c>
      <c r="D354" s="22" t="s">
        <v>2968</v>
      </c>
      <c r="E354" s="87">
        <v>0.98100200000000004</v>
      </c>
      <c r="F354" s="22">
        <v>7</v>
      </c>
      <c r="G354" s="27"/>
      <c r="H354" s="22">
        <v>7</v>
      </c>
      <c r="I354" s="22">
        <v>12</v>
      </c>
      <c r="J354" s="22">
        <v>84</v>
      </c>
      <c r="K354" s="22">
        <v>4032</v>
      </c>
      <c r="L354" s="88">
        <v>14.5</v>
      </c>
      <c r="M354" s="88">
        <v>9.5</v>
      </c>
      <c r="N354" s="88">
        <v>6.5</v>
      </c>
      <c r="O354" s="88">
        <v>0</v>
      </c>
      <c r="P354" s="22" t="s">
        <v>926</v>
      </c>
      <c r="Q354" s="139"/>
      <c r="R354" s="139"/>
      <c r="S354" s="81">
        <v>10729661106254</v>
      </c>
      <c r="T354" s="22">
        <v>3922900000</v>
      </c>
      <c r="U354"/>
      <c r="V354"/>
      <c r="W354"/>
    </row>
    <row r="355" spans="1:23">
      <c r="A355" s="79" t="s">
        <v>3531</v>
      </c>
      <c r="B355" s="80" t="s">
        <v>3532</v>
      </c>
      <c r="C355" s="22" t="s">
        <v>2967</v>
      </c>
      <c r="D355" s="22" t="s">
        <v>2968</v>
      </c>
      <c r="E355" s="87">
        <v>1.1001210000000003</v>
      </c>
      <c r="F355" s="22">
        <v>8.2249999999999996</v>
      </c>
      <c r="G355" s="27"/>
      <c r="H355" s="22">
        <v>7</v>
      </c>
      <c r="I355" s="22">
        <v>20</v>
      </c>
      <c r="J355" s="22">
        <v>140</v>
      </c>
      <c r="K355" s="22">
        <v>6720</v>
      </c>
      <c r="L355" s="88">
        <v>9.9</v>
      </c>
      <c r="M355" s="88">
        <v>10.199999999999999</v>
      </c>
      <c r="N355" s="88">
        <v>7.1</v>
      </c>
      <c r="O355" s="88">
        <v>0.4</v>
      </c>
      <c r="P355" s="22" t="s">
        <v>926</v>
      </c>
      <c r="Q355" s="139"/>
      <c r="R355" s="139"/>
      <c r="S355" s="81">
        <v>10729661136688</v>
      </c>
      <c r="T355" s="22">
        <v>3922900000</v>
      </c>
      <c r="U355"/>
      <c r="V355"/>
      <c r="W355"/>
    </row>
    <row r="356" spans="1:23">
      <c r="A356" s="79" t="s">
        <v>3533</v>
      </c>
      <c r="B356" s="80" t="s">
        <v>3534</v>
      </c>
      <c r="C356" s="22" t="s">
        <v>2967</v>
      </c>
      <c r="D356" s="22" t="s">
        <v>2968</v>
      </c>
      <c r="E356" s="87">
        <v>1.1001210000000003</v>
      </c>
      <c r="F356" s="22">
        <v>8.1449999999999996</v>
      </c>
      <c r="G356" s="27"/>
      <c r="H356" s="22">
        <v>7</v>
      </c>
      <c r="I356" s="22">
        <v>20</v>
      </c>
      <c r="J356" s="22">
        <v>140</v>
      </c>
      <c r="K356" s="22">
        <v>6720</v>
      </c>
      <c r="L356" s="88">
        <v>10.15</v>
      </c>
      <c r="M356" s="88">
        <v>10.15</v>
      </c>
      <c r="N356" s="88">
        <v>7</v>
      </c>
      <c r="O356" s="88">
        <v>0.35</v>
      </c>
      <c r="P356" s="22" t="s">
        <v>926</v>
      </c>
      <c r="Q356" s="139"/>
      <c r="R356" s="139"/>
      <c r="S356" s="81">
        <v>10729661137685</v>
      </c>
      <c r="T356" s="22">
        <v>3922900000</v>
      </c>
      <c r="U356"/>
      <c r="V356"/>
      <c r="W356"/>
    </row>
    <row r="357" spans="1:23">
      <c r="A357" s="79" t="s">
        <v>3535</v>
      </c>
      <c r="B357" s="80" t="s">
        <v>3536</v>
      </c>
      <c r="C357" s="22" t="s">
        <v>2967</v>
      </c>
      <c r="D357" s="22" t="s">
        <v>2968</v>
      </c>
      <c r="E357" s="87">
        <v>1.1001210000000003</v>
      </c>
      <c r="F357" s="22">
        <v>8.2550000000000008</v>
      </c>
      <c r="G357" s="27"/>
      <c r="H357" s="22">
        <v>7</v>
      </c>
      <c r="I357" s="22">
        <v>20</v>
      </c>
      <c r="J357" s="22">
        <v>140</v>
      </c>
      <c r="K357" s="22">
        <v>6720</v>
      </c>
      <c r="L357" s="88">
        <v>10</v>
      </c>
      <c r="M357" s="88">
        <v>10</v>
      </c>
      <c r="N357" s="88">
        <v>6.95</v>
      </c>
      <c r="O357" s="88">
        <v>0.35</v>
      </c>
      <c r="P357" s="22" t="s">
        <v>926</v>
      </c>
      <c r="Q357" s="139"/>
      <c r="R357" s="139"/>
      <c r="S357" s="81">
        <v>10729661136701</v>
      </c>
      <c r="T357" s="22">
        <v>3922900000</v>
      </c>
      <c r="U357"/>
      <c r="V357"/>
      <c r="W357"/>
    </row>
    <row r="358" spans="1:23">
      <c r="A358" s="79" t="s">
        <v>3537</v>
      </c>
      <c r="B358" s="80" t="s">
        <v>3538</v>
      </c>
      <c r="C358" s="22" t="s">
        <v>2967</v>
      </c>
      <c r="D358" s="22" t="s">
        <v>2968</v>
      </c>
      <c r="E358" s="87">
        <v>1.0965</v>
      </c>
      <c r="F358" s="22">
        <v>8.1449999999999996</v>
      </c>
      <c r="G358" s="27"/>
      <c r="H358" s="22">
        <v>7</v>
      </c>
      <c r="I358" s="22">
        <v>20</v>
      </c>
      <c r="J358" s="22">
        <v>140</v>
      </c>
      <c r="K358" s="22">
        <v>6720</v>
      </c>
      <c r="L358" s="88">
        <v>9.85</v>
      </c>
      <c r="M358" s="88">
        <v>10</v>
      </c>
      <c r="N358" s="88">
        <v>7.15</v>
      </c>
      <c r="O358" s="88">
        <v>0.37</v>
      </c>
      <c r="P358" s="22" t="s">
        <v>926</v>
      </c>
      <c r="Q358" s="139"/>
      <c r="R358" s="139"/>
      <c r="S358" s="81">
        <v>10729661136749</v>
      </c>
      <c r="T358" s="22">
        <v>3922900000</v>
      </c>
      <c r="U358"/>
      <c r="V358"/>
      <c r="W358"/>
    </row>
    <row r="359" spans="1:23">
      <c r="A359" s="79" t="s">
        <v>3539</v>
      </c>
      <c r="B359" s="80" t="s">
        <v>3540</v>
      </c>
      <c r="C359" s="22" t="s">
        <v>2967</v>
      </c>
      <c r="D359" s="22" t="s">
        <v>2968</v>
      </c>
      <c r="E359" s="87">
        <v>0.73099999999999998</v>
      </c>
      <c r="F359" s="22">
        <v>5.8849999999999998</v>
      </c>
      <c r="G359" s="27"/>
      <c r="H359" s="22">
        <v>12</v>
      </c>
      <c r="I359" s="22">
        <v>18</v>
      </c>
      <c r="J359" s="22">
        <v>216</v>
      </c>
      <c r="K359" s="22">
        <v>10368</v>
      </c>
      <c r="L359" s="88">
        <v>13.7</v>
      </c>
      <c r="M359" s="88">
        <v>8.8000000000000007</v>
      </c>
      <c r="N359" s="88">
        <v>8.4</v>
      </c>
      <c r="O359" s="88">
        <v>0</v>
      </c>
      <c r="P359" s="22" t="s">
        <v>926</v>
      </c>
      <c r="Q359" s="139"/>
      <c r="R359" s="139"/>
      <c r="S359" s="81">
        <v>10729661162069</v>
      </c>
      <c r="T359" s="22">
        <v>3922900000</v>
      </c>
      <c r="U359"/>
      <c r="V359"/>
      <c r="W359"/>
    </row>
    <row r="360" spans="1:23">
      <c r="A360" s="79" t="s">
        <v>3541</v>
      </c>
      <c r="B360" s="80" t="s">
        <v>3542</v>
      </c>
      <c r="C360" s="22" t="s">
        <v>2967</v>
      </c>
      <c r="D360" s="22" t="s">
        <v>2968</v>
      </c>
      <c r="E360" s="87">
        <v>0.98118899999999987</v>
      </c>
      <c r="F360" s="22">
        <v>8.4049999999999994</v>
      </c>
      <c r="G360" s="27"/>
      <c r="H360" s="22">
        <v>7</v>
      </c>
      <c r="I360" s="22">
        <v>20</v>
      </c>
      <c r="J360" s="22">
        <v>140</v>
      </c>
      <c r="K360" s="22">
        <v>6720</v>
      </c>
      <c r="L360" s="88">
        <v>10.050000000000001</v>
      </c>
      <c r="M360" s="88">
        <v>10.1</v>
      </c>
      <c r="N360" s="88">
        <v>7.15</v>
      </c>
      <c r="O360" s="88">
        <v>0.35</v>
      </c>
      <c r="P360" s="22" t="s">
        <v>926</v>
      </c>
      <c r="Q360" s="139"/>
      <c r="R360" s="139"/>
      <c r="S360" s="81">
        <v>10729661136756</v>
      </c>
      <c r="T360" s="22">
        <v>3922900000</v>
      </c>
      <c r="U360"/>
      <c r="V360"/>
      <c r="W360"/>
    </row>
    <row r="361" spans="1:23">
      <c r="A361" s="79" t="s">
        <v>3543</v>
      </c>
      <c r="B361" s="80" t="s">
        <v>3544</v>
      </c>
      <c r="C361" s="22" t="s">
        <v>2967</v>
      </c>
      <c r="D361" s="22" t="s">
        <v>2968</v>
      </c>
      <c r="E361" s="87">
        <v>0.98118899999999987</v>
      </c>
      <c r="F361" s="22">
        <v>8.3800000000000008</v>
      </c>
      <c r="G361" s="27"/>
      <c r="H361" s="22">
        <v>7</v>
      </c>
      <c r="I361" s="22">
        <v>20</v>
      </c>
      <c r="J361" s="22">
        <v>140</v>
      </c>
      <c r="K361" s="22">
        <v>6720</v>
      </c>
      <c r="L361" s="88">
        <v>9.8000000000000007</v>
      </c>
      <c r="M361" s="88">
        <v>10.25</v>
      </c>
      <c r="N361" s="88">
        <v>6.95</v>
      </c>
      <c r="O361" s="88">
        <v>0.37</v>
      </c>
      <c r="P361" s="22" t="s">
        <v>926</v>
      </c>
      <c r="Q361" s="139"/>
      <c r="R361" s="139"/>
      <c r="S361" s="81">
        <v>10729661136763</v>
      </c>
      <c r="T361" s="22">
        <v>3922900000</v>
      </c>
      <c r="U361"/>
      <c r="V361"/>
      <c r="W361"/>
    </row>
    <row r="362" spans="1:23">
      <c r="A362" s="79" t="s">
        <v>3545</v>
      </c>
      <c r="B362" s="80" t="s">
        <v>3546</v>
      </c>
      <c r="C362" s="22" t="s">
        <v>2967</v>
      </c>
      <c r="D362" s="22" t="s">
        <v>2968</v>
      </c>
      <c r="E362" s="87">
        <v>0.98118899999999987</v>
      </c>
      <c r="F362" s="22">
        <v>7.37</v>
      </c>
      <c r="G362" s="27"/>
      <c r="H362" s="22">
        <v>7</v>
      </c>
      <c r="I362" s="22">
        <v>20</v>
      </c>
      <c r="J362" s="22">
        <v>140</v>
      </c>
      <c r="K362" s="22">
        <v>6720</v>
      </c>
      <c r="L362" s="88">
        <v>9.9499999999999993</v>
      </c>
      <c r="M362" s="88">
        <v>10.15</v>
      </c>
      <c r="N362" s="88">
        <v>7.1</v>
      </c>
      <c r="O362" s="88">
        <v>0.39</v>
      </c>
      <c r="P362" s="22" t="s">
        <v>926</v>
      </c>
      <c r="Q362" s="139"/>
      <c r="R362" s="139"/>
      <c r="S362" s="81">
        <v>10729661137692</v>
      </c>
      <c r="T362" s="22">
        <v>3922900000</v>
      </c>
      <c r="U362"/>
      <c r="V362"/>
      <c r="W362"/>
    </row>
    <row r="363" spans="1:23">
      <c r="A363" s="79" t="s">
        <v>3547</v>
      </c>
      <c r="B363" s="80" t="s">
        <v>3548</v>
      </c>
      <c r="C363" s="22" t="s">
        <v>2967</v>
      </c>
      <c r="D363" s="22" t="s">
        <v>2968</v>
      </c>
      <c r="E363" s="87">
        <v>0.98118899999999987</v>
      </c>
      <c r="F363" s="22">
        <v>6.91</v>
      </c>
      <c r="G363" s="27"/>
      <c r="H363" s="22">
        <v>7</v>
      </c>
      <c r="I363" s="22">
        <v>20</v>
      </c>
      <c r="J363" s="22">
        <v>140</v>
      </c>
      <c r="K363" s="22">
        <v>6720</v>
      </c>
      <c r="L363" s="88">
        <v>10</v>
      </c>
      <c r="M363" s="88">
        <v>10</v>
      </c>
      <c r="N363" s="88">
        <v>6.95</v>
      </c>
      <c r="O363" s="88">
        <v>0.37</v>
      </c>
      <c r="P363" s="22" t="s">
        <v>926</v>
      </c>
      <c r="Q363" s="139"/>
      <c r="R363" s="139"/>
      <c r="S363" s="81">
        <v>10729661163011</v>
      </c>
      <c r="T363" s="22">
        <v>3922900000</v>
      </c>
      <c r="U363"/>
      <c r="V363"/>
      <c r="W363"/>
    </row>
    <row r="364" spans="1:23">
      <c r="A364" s="79">
        <v>1525</v>
      </c>
      <c r="B364" s="80" t="s">
        <v>3549</v>
      </c>
      <c r="C364" s="22" t="s">
        <v>2967</v>
      </c>
      <c r="D364" s="22" t="s">
        <v>2968</v>
      </c>
      <c r="E364" s="87">
        <v>5.9840000000000009</v>
      </c>
      <c r="F364" s="22">
        <v>4.835</v>
      </c>
      <c r="G364" s="27"/>
      <c r="H364" s="22">
        <v>31</v>
      </c>
      <c r="I364" s="22">
        <v>4</v>
      </c>
      <c r="J364" s="22">
        <v>124</v>
      </c>
      <c r="K364" s="22">
        <v>5952</v>
      </c>
      <c r="L364" s="88">
        <v>21.1</v>
      </c>
      <c r="M364" s="88">
        <v>18</v>
      </c>
      <c r="N364" s="88">
        <v>1.95</v>
      </c>
      <c r="O364" s="88">
        <v>0.36</v>
      </c>
      <c r="P364" s="22" t="s">
        <v>926</v>
      </c>
      <c r="Q364" s="139"/>
      <c r="R364" s="139"/>
      <c r="S364" s="81">
        <v>10729661138538</v>
      </c>
      <c r="T364" s="22">
        <v>3924905650</v>
      </c>
      <c r="U364"/>
      <c r="V364"/>
      <c r="W364"/>
    </row>
    <row r="365" spans="1:23">
      <c r="A365" s="79">
        <v>1550</v>
      </c>
      <c r="B365" s="80" t="s">
        <v>3550</v>
      </c>
      <c r="C365" s="22" t="s">
        <v>2967</v>
      </c>
      <c r="D365" s="22" t="s">
        <v>2968</v>
      </c>
      <c r="E365" s="87">
        <v>6.9190000000000005</v>
      </c>
      <c r="F365" s="22">
        <v>5.52</v>
      </c>
      <c r="G365" s="27"/>
      <c r="H365" s="22">
        <v>30</v>
      </c>
      <c r="I365" s="22">
        <v>4</v>
      </c>
      <c r="J365" s="22">
        <v>120</v>
      </c>
      <c r="K365" s="22">
        <v>5760</v>
      </c>
      <c r="L365" s="88">
        <v>22.05</v>
      </c>
      <c r="M365" s="88">
        <v>23.6</v>
      </c>
      <c r="N365" s="88">
        <v>2</v>
      </c>
      <c r="O365" s="88">
        <v>0</v>
      </c>
      <c r="P365" s="22" t="s">
        <v>926</v>
      </c>
      <c r="Q365" s="139"/>
      <c r="R365" s="139"/>
      <c r="S365" s="81">
        <v>10729661138941</v>
      </c>
      <c r="T365" s="22">
        <v>3924905650</v>
      </c>
      <c r="U365"/>
      <c r="V365"/>
      <c r="W365"/>
    </row>
    <row r="366" spans="1:23">
      <c r="A366" s="79">
        <v>1650</v>
      </c>
      <c r="B366" s="80" t="s">
        <v>3551</v>
      </c>
      <c r="C366" s="22" t="s">
        <v>2967</v>
      </c>
      <c r="D366" s="22" t="s">
        <v>2968</v>
      </c>
      <c r="E366" s="87">
        <v>5.3762499999999998</v>
      </c>
      <c r="F366" s="22">
        <v>1.98</v>
      </c>
      <c r="G366" s="27"/>
      <c r="H366" s="22">
        <v>44</v>
      </c>
      <c r="I366" s="22">
        <v>4</v>
      </c>
      <c r="J366" s="22">
        <v>176</v>
      </c>
      <c r="K366" s="22">
        <v>8448</v>
      </c>
      <c r="L366" s="88">
        <v>21.7</v>
      </c>
      <c r="M366" s="88">
        <v>18.25</v>
      </c>
      <c r="N366" s="88">
        <v>1</v>
      </c>
      <c r="O366" s="88">
        <v>0</v>
      </c>
      <c r="P366" s="22" t="s">
        <v>926</v>
      </c>
      <c r="Q366" s="139"/>
      <c r="R366" s="139"/>
      <c r="S366" s="81">
        <v>10729661288301</v>
      </c>
      <c r="T366" s="22">
        <v>3924905650</v>
      </c>
      <c r="U366"/>
      <c r="V366"/>
      <c r="W366"/>
    </row>
    <row r="367" spans="1:23">
      <c r="A367" s="79" t="s">
        <v>3552</v>
      </c>
      <c r="B367" s="80" t="s">
        <v>3553</v>
      </c>
      <c r="C367" s="22" t="s">
        <v>2967</v>
      </c>
      <c r="D367" s="22" t="s">
        <v>2968</v>
      </c>
      <c r="E367" s="87">
        <v>5.9840000000000009</v>
      </c>
      <c r="F367" s="22">
        <v>4.0549999999999997</v>
      </c>
      <c r="G367" s="27"/>
      <c r="H367" s="22">
        <v>31</v>
      </c>
      <c r="I367" s="22">
        <v>4</v>
      </c>
      <c r="J367" s="22">
        <v>124</v>
      </c>
      <c r="K367" s="22">
        <v>5952</v>
      </c>
      <c r="L367" s="88">
        <v>21.2</v>
      </c>
      <c r="M367" s="88">
        <v>18.100000000000001</v>
      </c>
      <c r="N367" s="88">
        <v>2.2999999999999998</v>
      </c>
      <c r="O367" s="88">
        <v>0.34</v>
      </c>
      <c r="P367" s="22" t="s">
        <v>926</v>
      </c>
      <c r="Q367" s="139"/>
      <c r="R367" s="139"/>
      <c r="S367" s="81">
        <v>10729661162793</v>
      </c>
      <c r="T367" s="22">
        <v>3924905650</v>
      </c>
      <c r="U367"/>
      <c r="V367"/>
      <c r="W367"/>
    </row>
    <row r="368" spans="1:23">
      <c r="A368" s="79" t="s">
        <v>3554</v>
      </c>
      <c r="B368" s="80" t="s">
        <v>3555</v>
      </c>
      <c r="C368" s="22" t="s">
        <v>2967</v>
      </c>
      <c r="D368" s="22" t="s">
        <v>2968</v>
      </c>
      <c r="E368" s="87">
        <v>6.9190000000000005</v>
      </c>
      <c r="F368" s="22">
        <v>5.5750000000000002</v>
      </c>
      <c r="G368" s="27"/>
      <c r="H368" s="22">
        <v>30</v>
      </c>
      <c r="I368" s="22">
        <v>4</v>
      </c>
      <c r="J368" s="22">
        <v>120</v>
      </c>
      <c r="K368" s="22">
        <v>5760</v>
      </c>
      <c r="L368" s="88">
        <v>22.5</v>
      </c>
      <c r="M368" s="88">
        <v>23.8</v>
      </c>
      <c r="N368" s="88">
        <v>1.85</v>
      </c>
      <c r="O368" s="88">
        <v>0</v>
      </c>
      <c r="P368" s="22" t="s">
        <v>926</v>
      </c>
      <c r="Q368" s="139"/>
      <c r="R368" s="139"/>
      <c r="S368" s="81">
        <v>10729661162908</v>
      </c>
      <c r="T368" s="22">
        <v>3924905650</v>
      </c>
      <c r="U368"/>
      <c r="V368"/>
      <c r="W368"/>
    </row>
    <row r="369" spans="1:23" customFormat="1">
      <c r="A369" s="60" t="s">
        <v>3556</v>
      </c>
      <c r="B369" s="6" t="s">
        <v>3557</v>
      </c>
      <c r="C369" s="64" t="s">
        <v>26</v>
      </c>
      <c r="D369" s="69" t="s">
        <v>3558</v>
      </c>
      <c r="E369" s="92">
        <v>17.008500000000002</v>
      </c>
      <c r="F369" s="69">
        <v>10</v>
      </c>
      <c r="G369" s="69"/>
      <c r="H369" s="69">
        <v>5</v>
      </c>
      <c r="I369" s="69">
        <v>10</v>
      </c>
      <c r="J369" s="69">
        <v>50</v>
      </c>
      <c r="K369" s="69"/>
      <c r="L369" s="69">
        <v>17</v>
      </c>
      <c r="M369" s="69">
        <v>11</v>
      </c>
      <c r="N369" s="69">
        <v>9</v>
      </c>
      <c r="O369" s="69">
        <v>0.97</v>
      </c>
      <c r="P369" s="69" t="s">
        <v>915</v>
      </c>
      <c r="Q369" s="163"/>
      <c r="R369" s="163"/>
      <c r="S369" s="97">
        <v>10729661115621</v>
      </c>
      <c r="T369" s="97">
        <v>3307490000</v>
      </c>
    </row>
    <row r="370" spans="1:23" ht="15.75">
      <c r="A370" s="112" t="s">
        <v>3559</v>
      </c>
      <c r="B370" s="32"/>
      <c r="C370" s="32"/>
      <c r="D370" s="32"/>
      <c r="E370" s="33"/>
      <c r="F370" s="34"/>
      <c r="G370" s="35"/>
      <c r="H370" s="36"/>
      <c r="I370" s="36"/>
      <c r="J370" s="37"/>
      <c r="K370" s="37"/>
      <c r="L370" s="38"/>
      <c r="M370" s="38"/>
      <c r="N370" s="38"/>
      <c r="O370" s="39"/>
      <c r="P370" s="31"/>
      <c r="Q370" s="161"/>
      <c r="R370" s="161"/>
      <c r="S370" s="32"/>
      <c r="T370" s="32"/>
    </row>
    <row r="371" spans="1:23">
      <c r="A371" s="79">
        <v>9330</v>
      </c>
      <c r="B371" s="80" t="s">
        <v>3560</v>
      </c>
      <c r="C371" s="22" t="s">
        <v>2967</v>
      </c>
      <c r="D371" s="22" t="s">
        <v>2968</v>
      </c>
      <c r="E371" s="87">
        <v>10.406550000000001</v>
      </c>
      <c r="F371" s="22">
        <v>10.945</v>
      </c>
      <c r="G371" s="27"/>
      <c r="H371" s="22">
        <v>6</v>
      </c>
      <c r="I371" s="22">
        <v>6</v>
      </c>
      <c r="J371" s="22">
        <v>36</v>
      </c>
      <c r="K371" s="22">
        <v>1728</v>
      </c>
      <c r="L371" s="88">
        <v>19.05</v>
      </c>
      <c r="M371" s="88">
        <v>14.9</v>
      </c>
      <c r="N371" s="88">
        <v>7.45</v>
      </c>
      <c r="O371" s="88">
        <v>1.1399999999999999</v>
      </c>
      <c r="P371" s="22" t="s">
        <v>926</v>
      </c>
      <c r="Q371" s="139"/>
      <c r="R371" s="139"/>
      <c r="S371" s="81">
        <v>10729661131089</v>
      </c>
      <c r="T371" s="22">
        <v>8424890000</v>
      </c>
      <c r="U371"/>
      <c r="V371"/>
      <c r="W371"/>
    </row>
    <row r="372" spans="1:23">
      <c r="A372" s="79">
        <v>9331</v>
      </c>
      <c r="B372" s="80" t="s">
        <v>3561</v>
      </c>
      <c r="C372" s="22" t="s">
        <v>2967</v>
      </c>
      <c r="D372" s="22" t="s">
        <v>2968</v>
      </c>
      <c r="E372" s="87">
        <v>10.406550000000001</v>
      </c>
      <c r="F372" s="22">
        <v>13.035</v>
      </c>
      <c r="G372" s="27"/>
      <c r="H372" s="22">
        <v>6</v>
      </c>
      <c r="I372" s="22">
        <v>6</v>
      </c>
      <c r="J372" s="22">
        <v>36</v>
      </c>
      <c r="K372" s="22">
        <v>1728</v>
      </c>
      <c r="L372" s="88">
        <v>19</v>
      </c>
      <c r="M372" s="88">
        <v>15.05</v>
      </c>
      <c r="N372" s="88">
        <v>7.4</v>
      </c>
      <c r="O372" s="88">
        <v>1.1299999999999999</v>
      </c>
      <c r="P372" s="22" t="s">
        <v>926</v>
      </c>
      <c r="Q372" s="139"/>
      <c r="R372" s="139"/>
      <c r="S372" s="81">
        <v>10729661131096</v>
      </c>
      <c r="T372" s="22">
        <v>8424890000</v>
      </c>
      <c r="U372"/>
      <c r="V372"/>
      <c r="W372"/>
    </row>
    <row r="373" spans="1:23">
      <c r="A373" s="79">
        <v>9346</v>
      </c>
      <c r="B373" s="80" t="s">
        <v>3562</v>
      </c>
      <c r="C373" s="22" t="s">
        <v>2967</v>
      </c>
      <c r="D373" s="22" t="s">
        <v>2980</v>
      </c>
      <c r="E373" s="87">
        <v>16.362500000000001</v>
      </c>
      <c r="F373" s="22">
        <v>15.3</v>
      </c>
      <c r="G373" s="27"/>
      <c r="H373" s="22">
        <v>5</v>
      </c>
      <c r="I373" s="22">
        <v>6</v>
      </c>
      <c r="J373" s="22">
        <v>30</v>
      </c>
      <c r="K373" s="22">
        <v>1440</v>
      </c>
      <c r="L373" s="88">
        <v>20.55</v>
      </c>
      <c r="M373" s="88">
        <v>17.3</v>
      </c>
      <c r="N373" s="88">
        <v>9.4499999999999993</v>
      </c>
      <c r="O373" s="88">
        <v>1.79</v>
      </c>
      <c r="P373" s="22" t="s">
        <v>926</v>
      </c>
      <c r="Q373" s="139"/>
      <c r="R373" s="139"/>
      <c r="S373" s="81">
        <v>10729661129086</v>
      </c>
      <c r="T373" s="22">
        <v>8424890000</v>
      </c>
      <c r="U373"/>
      <c r="V373"/>
      <c r="W373"/>
    </row>
    <row r="374" spans="1:23">
      <c r="A374" s="79">
        <v>9347</v>
      </c>
      <c r="B374" s="80" t="s">
        <v>3563</v>
      </c>
      <c r="C374" s="22" t="s">
        <v>2967</v>
      </c>
      <c r="D374" s="22" t="s">
        <v>2980</v>
      </c>
      <c r="E374" s="87">
        <v>16.362500000000001</v>
      </c>
      <c r="F374" s="22">
        <v>15.315</v>
      </c>
      <c r="G374" s="27"/>
      <c r="H374" s="22">
        <v>5</v>
      </c>
      <c r="I374" s="22">
        <v>4</v>
      </c>
      <c r="J374" s="22">
        <v>20</v>
      </c>
      <c r="K374" s="22">
        <v>960</v>
      </c>
      <c r="L374" s="88">
        <v>20.55</v>
      </c>
      <c r="M374" s="88">
        <v>17.3</v>
      </c>
      <c r="N374" s="88">
        <v>9.4</v>
      </c>
      <c r="O374" s="88">
        <v>1.85</v>
      </c>
      <c r="P374" s="22" t="s">
        <v>926</v>
      </c>
      <c r="Q374" s="139"/>
      <c r="R374" s="139"/>
      <c r="S374" s="81">
        <v>10729661129093</v>
      </c>
      <c r="T374" s="22">
        <v>8424890000</v>
      </c>
      <c r="U374"/>
      <c r="V374"/>
      <c r="W374"/>
    </row>
    <row r="375" spans="1:23">
      <c r="A375" s="79">
        <v>9352</v>
      </c>
      <c r="B375" s="80" t="s">
        <v>3564</v>
      </c>
      <c r="C375" s="22" t="s">
        <v>2967</v>
      </c>
      <c r="D375" s="22" t="s">
        <v>2980</v>
      </c>
      <c r="E375" s="87">
        <v>20.57</v>
      </c>
      <c r="F375" s="22">
        <v>14.5</v>
      </c>
      <c r="G375" s="27"/>
      <c r="H375" s="22">
        <v>5</v>
      </c>
      <c r="I375" s="22">
        <v>4</v>
      </c>
      <c r="J375" s="22">
        <v>20</v>
      </c>
      <c r="K375" s="22">
        <v>960</v>
      </c>
      <c r="L375" s="88">
        <v>20.75</v>
      </c>
      <c r="M375" s="88">
        <v>17.3</v>
      </c>
      <c r="N375" s="88">
        <v>9.5</v>
      </c>
      <c r="O375" s="88">
        <v>1.79</v>
      </c>
      <c r="P375" s="22" t="s">
        <v>926</v>
      </c>
      <c r="Q375" s="139"/>
      <c r="R375" s="139"/>
      <c r="S375" s="81">
        <v>10729661115287</v>
      </c>
      <c r="T375" s="22">
        <v>8424890000</v>
      </c>
      <c r="U375"/>
      <c r="V375"/>
      <c r="W375"/>
    </row>
    <row r="376" spans="1:23">
      <c r="A376" s="79">
        <v>9356</v>
      </c>
      <c r="B376" s="80" t="s">
        <v>3565</v>
      </c>
      <c r="C376" s="22" t="s">
        <v>2967</v>
      </c>
      <c r="D376" s="22" t="s">
        <v>2980</v>
      </c>
      <c r="E376" s="87">
        <v>15.511650000000001</v>
      </c>
      <c r="F376" s="22">
        <v>14.47</v>
      </c>
      <c r="G376" s="27"/>
      <c r="H376" s="22">
        <v>5</v>
      </c>
      <c r="I376" s="22">
        <v>4</v>
      </c>
      <c r="J376" s="22">
        <v>20</v>
      </c>
      <c r="K376" s="22">
        <v>960</v>
      </c>
      <c r="L376" s="88">
        <v>21.25</v>
      </c>
      <c r="M376" s="88">
        <v>17.100000000000001</v>
      </c>
      <c r="N376" s="88">
        <v>9.4499999999999993</v>
      </c>
      <c r="O376" s="88">
        <v>1.81</v>
      </c>
      <c r="P376" s="22" t="s">
        <v>926</v>
      </c>
      <c r="Q376" s="139"/>
      <c r="R376" s="139"/>
      <c r="S376" s="81">
        <v>10729661118752</v>
      </c>
      <c r="T376" s="22">
        <v>8424890000</v>
      </c>
      <c r="U376"/>
      <c r="V376"/>
      <c r="W376"/>
    </row>
    <row r="377" spans="1:23">
      <c r="A377" s="79">
        <v>9315</v>
      </c>
      <c r="B377" s="80" t="s">
        <v>3566</v>
      </c>
      <c r="C377" s="22" t="s">
        <v>2967</v>
      </c>
      <c r="D377" s="22" t="s">
        <v>2968</v>
      </c>
      <c r="E377" s="87">
        <v>4.79094</v>
      </c>
      <c r="F377" s="22">
        <v>2.88</v>
      </c>
      <c r="G377" s="27"/>
      <c r="H377" s="22">
        <v>9</v>
      </c>
      <c r="I377" s="22">
        <v>12</v>
      </c>
      <c r="J377" s="22">
        <v>108</v>
      </c>
      <c r="K377" s="22">
        <v>5184</v>
      </c>
      <c r="L377" s="88">
        <v>12.55</v>
      </c>
      <c r="M377" s="88">
        <v>12.3</v>
      </c>
      <c r="N377" s="88">
        <v>5.85</v>
      </c>
      <c r="O377" s="88">
        <v>1</v>
      </c>
      <c r="P377" s="22" t="s">
        <v>926</v>
      </c>
      <c r="Q377" s="139"/>
      <c r="R377" s="139"/>
      <c r="S377" s="81">
        <v>10729661294524</v>
      </c>
      <c r="T377" s="22">
        <v>8424899000</v>
      </c>
      <c r="U377"/>
      <c r="V377"/>
      <c r="W377"/>
    </row>
    <row r="378" spans="1:23">
      <c r="A378" s="79">
        <v>9325</v>
      </c>
      <c r="B378" s="80" t="s">
        <v>3567</v>
      </c>
      <c r="C378" s="22" t="s">
        <v>2967</v>
      </c>
      <c r="D378" s="22" t="s">
        <v>2980</v>
      </c>
      <c r="E378" s="87">
        <v>15.380750000000004</v>
      </c>
      <c r="F378" s="22">
        <v>16.065000000000001</v>
      </c>
      <c r="G378" s="27"/>
      <c r="H378" s="22">
        <v>4</v>
      </c>
      <c r="I378" s="22">
        <v>5</v>
      </c>
      <c r="J378" s="22">
        <v>20</v>
      </c>
      <c r="K378" s="22">
        <v>960</v>
      </c>
      <c r="L378" s="88">
        <v>20.100000000000001</v>
      </c>
      <c r="M378" s="88">
        <v>17</v>
      </c>
      <c r="N378" s="88">
        <v>12.2</v>
      </c>
      <c r="O378" s="88">
        <v>0</v>
      </c>
      <c r="P378" s="22" t="s">
        <v>926</v>
      </c>
      <c r="Q378" s="139"/>
      <c r="R378" s="139"/>
      <c r="S378" s="81">
        <v>10729661108036</v>
      </c>
      <c r="T378" s="22">
        <v>8413200000</v>
      </c>
      <c r="U378"/>
      <c r="V378"/>
      <c r="W378"/>
    </row>
    <row r="379" spans="1:23">
      <c r="A379" s="79">
        <v>9326</v>
      </c>
      <c r="B379" s="80" t="s">
        <v>3568</v>
      </c>
      <c r="C379" s="22" t="s">
        <v>2967</v>
      </c>
      <c r="D379" s="22" t="s">
        <v>2980</v>
      </c>
      <c r="E379" s="87">
        <v>15.380750000000004</v>
      </c>
      <c r="F379" s="22">
        <v>15.99</v>
      </c>
      <c r="G379" s="27"/>
      <c r="H379" s="22">
        <v>4</v>
      </c>
      <c r="I379" s="22">
        <v>5</v>
      </c>
      <c r="J379" s="22">
        <v>20</v>
      </c>
      <c r="K379" s="22">
        <v>960</v>
      </c>
      <c r="L379" s="88">
        <v>20.05</v>
      </c>
      <c r="M379" s="88">
        <v>16.95</v>
      </c>
      <c r="N379" s="88">
        <v>12.3</v>
      </c>
      <c r="O379" s="88">
        <v>0</v>
      </c>
      <c r="P379" s="22" t="s">
        <v>926</v>
      </c>
      <c r="Q379" s="139"/>
      <c r="R379" s="139"/>
      <c r="S379" s="81">
        <v>10729661108050</v>
      </c>
      <c r="T379" s="22">
        <v>8413200000</v>
      </c>
      <c r="U379"/>
      <c r="V379"/>
      <c r="W379"/>
    </row>
    <row r="380" spans="1:23">
      <c r="A380" s="79">
        <v>9327</v>
      </c>
      <c r="B380" s="80" t="s">
        <v>3569</v>
      </c>
      <c r="C380" s="22" t="s">
        <v>2967</v>
      </c>
      <c r="D380" s="22" t="s">
        <v>2980</v>
      </c>
      <c r="E380" s="87">
        <v>49.555</v>
      </c>
      <c r="F380" s="22">
        <v>29.42</v>
      </c>
      <c r="G380" s="27"/>
      <c r="H380" s="22">
        <v>4</v>
      </c>
      <c r="I380" s="22">
        <v>4</v>
      </c>
      <c r="J380" s="22">
        <v>16</v>
      </c>
      <c r="K380" s="22">
        <v>768</v>
      </c>
      <c r="L380" s="88">
        <v>19.649999999999999</v>
      </c>
      <c r="M380" s="88">
        <v>17.850000000000001</v>
      </c>
      <c r="N380" s="88">
        <v>12.75</v>
      </c>
      <c r="O380" s="88">
        <v>2.58</v>
      </c>
      <c r="P380" s="22" t="s">
        <v>3570</v>
      </c>
      <c r="Q380" s="139"/>
      <c r="R380" s="139"/>
      <c r="S380" s="81">
        <v>10729661112170</v>
      </c>
      <c r="T380" s="22">
        <v>8413200000</v>
      </c>
      <c r="U380"/>
      <c r="V380"/>
      <c r="W380"/>
    </row>
    <row r="381" spans="1:23">
      <c r="A381" s="79">
        <v>9328</v>
      </c>
      <c r="B381" s="80" t="s">
        <v>3571</v>
      </c>
      <c r="C381" s="22" t="s">
        <v>2967</v>
      </c>
      <c r="D381" s="22" t="s">
        <v>2980</v>
      </c>
      <c r="E381" s="87">
        <v>49.555</v>
      </c>
      <c r="F381" s="22">
        <v>29.524999999999999</v>
      </c>
      <c r="G381" s="27"/>
      <c r="H381" s="22">
        <v>4</v>
      </c>
      <c r="I381" s="22">
        <v>4</v>
      </c>
      <c r="J381" s="22">
        <v>16</v>
      </c>
      <c r="K381" s="22">
        <v>768</v>
      </c>
      <c r="L381" s="88">
        <v>19.399999999999999</v>
      </c>
      <c r="M381" s="88">
        <v>17.850000000000001</v>
      </c>
      <c r="N381" s="88">
        <v>12.7</v>
      </c>
      <c r="O381" s="88">
        <v>2.58</v>
      </c>
      <c r="P381" s="22" t="s">
        <v>3570</v>
      </c>
      <c r="Q381" s="139"/>
      <c r="R381" s="139"/>
      <c r="S381" s="81">
        <v>10729661112262</v>
      </c>
      <c r="T381" s="22">
        <v>8413200000</v>
      </c>
      <c r="U381"/>
      <c r="V381"/>
      <c r="W381"/>
    </row>
    <row r="382" spans="1:23">
      <c r="A382" s="79">
        <v>9329</v>
      </c>
      <c r="B382" s="80" t="s">
        <v>3572</v>
      </c>
      <c r="C382" s="22" t="s">
        <v>2967</v>
      </c>
      <c r="D382" s="22" t="s">
        <v>2968</v>
      </c>
      <c r="E382" s="87">
        <v>48.206860465116286</v>
      </c>
      <c r="F382" s="22">
        <v>27.95</v>
      </c>
      <c r="G382" s="27"/>
      <c r="H382" s="22">
        <v>3</v>
      </c>
      <c r="I382" s="22">
        <v>6</v>
      </c>
      <c r="J382" s="22">
        <v>18</v>
      </c>
      <c r="K382" s="22">
        <v>864</v>
      </c>
      <c r="L382" s="88">
        <v>21</v>
      </c>
      <c r="M382" s="88">
        <v>16.100000000000001</v>
      </c>
      <c r="N382" s="88">
        <v>13.8</v>
      </c>
      <c r="O382" s="88">
        <v>2.76</v>
      </c>
      <c r="P382" s="22" t="s">
        <v>2970</v>
      </c>
      <c r="Q382" s="139"/>
      <c r="R382" s="139"/>
      <c r="S382" s="81">
        <v>10729661292896</v>
      </c>
      <c r="T382" s="22">
        <v>8424899000</v>
      </c>
      <c r="U382"/>
      <c r="V382"/>
      <c r="W382"/>
    </row>
    <row r="383" spans="1:23">
      <c r="A383" s="79">
        <v>9335</v>
      </c>
      <c r="B383" s="80" t="s">
        <v>3573</v>
      </c>
      <c r="C383" s="22" t="s">
        <v>2967</v>
      </c>
      <c r="D383" s="22" t="s">
        <v>2968</v>
      </c>
      <c r="E383" s="87">
        <v>11.041499999999999</v>
      </c>
      <c r="F383" s="22">
        <v>11.085000000000001</v>
      </c>
      <c r="G383" s="27"/>
      <c r="H383" s="22">
        <v>6</v>
      </c>
      <c r="I383" s="22">
        <v>6</v>
      </c>
      <c r="J383" s="22">
        <v>36</v>
      </c>
      <c r="K383" s="22">
        <v>1728</v>
      </c>
      <c r="L383" s="88">
        <v>18.95</v>
      </c>
      <c r="M383" s="88">
        <v>14.95</v>
      </c>
      <c r="N383" s="88">
        <v>7.6</v>
      </c>
      <c r="O383" s="88">
        <v>1.24</v>
      </c>
      <c r="P383" s="22" t="s">
        <v>926</v>
      </c>
      <c r="Q383" s="139"/>
      <c r="R383" s="139"/>
      <c r="S383" s="81">
        <v>10729661108821</v>
      </c>
      <c r="T383" s="22">
        <v>8424890000</v>
      </c>
      <c r="U383"/>
      <c r="V383"/>
      <c r="W383"/>
    </row>
    <row r="384" spans="1:23">
      <c r="A384" s="79">
        <v>9336</v>
      </c>
      <c r="B384" s="80" t="s">
        <v>3574</v>
      </c>
      <c r="C384" s="22" t="s">
        <v>2967</v>
      </c>
      <c r="D384" s="22" t="s">
        <v>2968</v>
      </c>
      <c r="E384" s="87">
        <v>11.041499999999999</v>
      </c>
      <c r="F384" s="22">
        <v>11.06</v>
      </c>
      <c r="G384" s="27"/>
      <c r="H384" s="22">
        <v>7</v>
      </c>
      <c r="I384" s="22">
        <v>6</v>
      </c>
      <c r="J384" s="22">
        <v>42</v>
      </c>
      <c r="K384" s="22">
        <v>2016</v>
      </c>
      <c r="L384" s="88">
        <v>19.100000000000001</v>
      </c>
      <c r="M384" s="88">
        <v>14.9</v>
      </c>
      <c r="N384" s="88">
        <v>7.3</v>
      </c>
      <c r="O384" s="88">
        <v>1.1200000000000001</v>
      </c>
      <c r="P384" s="22" t="s">
        <v>926</v>
      </c>
      <c r="Q384" s="139"/>
      <c r="R384" s="139"/>
      <c r="S384" s="81">
        <v>10729661108838</v>
      </c>
      <c r="T384" s="22">
        <v>8424890000</v>
      </c>
      <c r="U384"/>
      <c r="V384"/>
      <c r="W384"/>
    </row>
    <row r="385" spans="1:23">
      <c r="A385" s="79">
        <v>9344</v>
      </c>
      <c r="B385" s="80" t="s">
        <v>3573</v>
      </c>
      <c r="C385" s="22" t="s">
        <v>2967</v>
      </c>
      <c r="D385" s="22" t="s">
        <v>2980</v>
      </c>
      <c r="E385" s="87">
        <v>17</v>
      </c>
      <c r="F385" s="22">
        <v>15.455</v>
      </c>
      <c r="G385" s="27"/>
      <c r="H385" s="22">
        <v>5</v>
      </c>
      <c r="I385" s="22">
        <v>6</v>
      </c>
      <c r="J385" s="22">
        <v>30</v>
      </c>
      <c r="K385" s="22">
        <v>1440</v>
      </c>
      <c r="L385" s="88">
        <v>20.6</v>
      </c>
      <c r="M385" s="88">
        <v>17.25</v>
      </c>
      <c r="N385" s="88">
        <v>9.5</v>
      </c>
      <c r="O385" s="88">
        <v>1.79</v>
      </c>
      <c r="P385" s="22" t="s">
        <v>926</v>
      </c>
      <c r="Q385" s="139"/>
      <c r="R385" s="139"/>
      <c r="S385" s="81">
        <v>10729661108913</v>
      </c>
      <c r="T385" s="22">
        <v>8424890000</v>
      </c>
      <c r="U385"/>
      <c r="V385"/>
      <c r="W385"/>
    </row>
    <row r="386" spans="1:23">
      <c r="A386" s="79">
        <v>9345</v>
      </c>
      <c r="B386" s="80" t="s">
        <v>3574</v>
      </c>
      <c r="C386" s="22" t="s">
        <v>2967</v>
      </c>
      <c r="D386" s="22" t="s">
        <v>2980</v>
      </c>
      <c r="E386" s="87">
        <v>17</v>
      </c>
      <c r="F386" s="22">
        <v>15.35</v>
      </c>
      <c r="G386" s="27"/>
      <c r="H386" s="22">
        <v>5</v>
      </c>
      <c r="I386" s="22">
        <v>6</v>
      </c>
      <c r="J386" s="22">
        <v>30</v>
      </c>
      <c r="K386" s="22">
        <v>1440</v>
      </c>
      <c r="L386" s="88">
        <v>20.45</v>
      </c>
      <c r="M386" s="88">
        <v>17.3</v>
      </c>
      <c r="N386" s="88">
        <v>9.5500000000000007</v>
      </c>
      <c r="O386" s="88">
        <v>1.79</v>
      </c>
      <c r="P386" s="22" t="s">
        <v>926</v>
      </c>
      <c r="Q386" s="139"/>
      <c r="R386" s="139"/>
      <c r="S386" s="81">
        <v>10729661108999</v>
      </c>
      <c r="T386" s="22">
        <v>8424890000</v>
      </c>
      <c r="U386"/>
      <c r="V386"/>
      <c r="W386"/>
    </row>
    <row r="387" spans="1:23">
      <c r="A387" s="79">
        <v>9390</v>
      </c>
      <c r="B387" s="80" t="s">
        <v>3575</v>
      </c>
      <c r="C387" s="22" t="s">
        <v>2967</v>
      </c>
      <c r="D387" s="22" t="s">
        <v>2980</v>
      </c>
      <c r="E387" s="87">
        <v>15.380750000000001</v>
      </c>
      <c r="F387" s="22">
        <v>16.2</v>
      </c>
      <c r="G387" s="27"/>
      <c r="H387" s="22">
        <v>4</v>
      </c>
      <c r="I387" s="22">
        <v>6</v>
      </c>
      <c r="J387" s="22">
        <v>24</v>
      </c>
      <c r="K387" s="22">
        <v>1152</v>
      </c>
      <c r="L387" s="88">
        <v>20.2</v>
      </c>
      <c r="M387" s="88">
        <v>17.2</v>
      </c>
      <c r="N387" s="88">
        <v>12.3</v>
      </c>
      <c r="O387" s="88">
        <v>0</v>
      </c>
      <c r="P387" s="22" t="s">
        <v>926</v>
      </c>
      <c r="Q387" s="139"/>
      <c r="R387" s="139"/>
      <c r="S387" s="81">
        <v>10729661215826</v>
      </c>
      <c r="T387" s="22">
        <v>8424890000</v>
      </c>
      <c r="U387"/>
      <c r="V387"/>
      <c r="W387"/>
    </row>
    <row r="388" spans="1:23">
      <c r="A388" s="79">
        <v>9391</v>
      </c>
      <c r="B388" s="80" t="s">
        <v>3576</v>
      </c>
      <c r="C388" s="22" t="s">
        <v>2967</v>
      </c>
      <c r="D388" s="22" t="s">
        <v>2980</v>
      </c>
      <c r="E388" s="87">
        <v>15.380750000000001</v>
      </c>
      <c r="F388" s="22">
        <v>16.105</v>
      </c>
      <c r="G388" s="27"/>
      <c r="H388" s="22">
        <v>4</v>
      </c>
      <c r="I388" s="22">
        <v>6</v>
      </c>
      <c r="J388" s="22">
        <v>24</v>
      </c>
      <c r="K388" s="22">
        <v>1152</v>
      </c>
      <c r="L388" s="88">
        <v>20.25</v>
      </c>
      <c r="M388" s="88">
        <v>16.95</v>
      </c>
      <c r="N388" s="88">
        <v>12.35</v>
      </c>
      <c r="O388" s="88">
        <v>2.11</v>
      </c>
      <c r="P388" s="22" t="s">
        <v>926</v>
      </c>
      <c r="Q388" s="139"/>
      <c r="R388" s="139"/>
      <c r="S388" s="81">
        <v>10729661215840</v>
      </c>
      <c r="T388" s="22">
        <v>8424890000</v>
      </c>
      <c r="U388"/>
      <c r="V388"/>
      <c r="W388"/>
    </row>
    <row r="389" spans="1:23">
      <c r="A389" s="79" t="s">
        <v>3577</v>
      </c>
      <c r="B389" s="80" t="s">
        <v>3578</v>
      </c>
      <c r="C389" s="22" t="s">
        <v>2967</v>
      </c>
      <c r="D389" s="22" t="s">
        <v>2980</v>
      </c>
      <c r="E389" s="87">
        <v>6.0775000000000006</v>
      </c>
      <c r="F389" s="22">
        <v>15.3</v>
      </c>
      <c r="G389" s="27"/>
      <c r="H389" s="22">
        <v>2</v>
      </c>
      <c r="I389" s="22">
        <v>4</v>
      </c>
      <c r="J389" s="22">
        <v>8</v>
      </c>
      <c r="K389" s="22">
        <v>384</v>
      </c>
      <c r="L389" s="88">
        <v>23.8</v>
      </c>
      <c r="M389" s="88">
        <v>20.3</v>
      </c>
      <c r="N389" s="88">
        <v>24.2</v>
      </c>
      <c r="O389" s="88">
        <v>6.49</v>
      </c>
      <c r="P389" s="22" t="s">
        <v>926</v>
      </c>
      <c r="Q389" s="139"/>
      <c r="R389" s="139"/>
      <c r="S389" s="81">
        <v>10729661108289</v>
      </c>
      <c r="T389" s="22">
        <v>8413200000</v>
      </c>
      <c r="U389"/>
      <c r="V389"/>
      <c r="W389"/>
    </row>
    <row r="390" spans="1:23">
      <c r="A390" s="79" t="s">
        <v>3579</v>
      </c>
      <c r="B390" s="80" t="s">
        <v>3580</v>
      </c>
      <c r="C390" s="22" t="s">
        <v>2967</v>
      </c>
      <c r="D390" s="22" t="s">
        <v>2980</v>
      </c>
      <c r="E390" s="87">
        <v>7.4225536000000005</v>
      </c>
      <c r="F390" s="22">
        <v>11.815</v>
      </c>
      <c r="G390" s="27"/>
      <c r="H390" s="22">
        <v>4</v>
      </c>
      <c r="I390" s="22">
        <v>3</v>
      </c>
      <c r="J390" s="22">
        <v>12</v>
      </c>
      <c r="K390" s="22">
        <v>576</v>
      </c>
      <c r="L390" s="88">
        <v>27.05</v>
      </c>
      <c r="M390" s="88">
        <v>20.05</v>
      </c>
      <c r="N390" s="88">
        <v>12.85</v>
      </c>
      <c r="O390" s="88">
        <v>3.46</v>
      </c>
      <c r="P390" s="22" t="s">
        <v>3570</v>
      </c>
      <c r="Q390" s="139"/>
      <c r="R390" s="139"/>
      <c r="S390" s="81">
        <v>10729661112330</v>
      </c>
      <c r="T390" s="22">
        <v>8413200000</v>
      </c>
      <c r="U390"/>
      <c r="V390"/>
      <c r="W390"/>
    </row>
    <row r="391" spans="1:23">
      <c r="A391" s="79" t="s">
        <v>3581</v>
      </c>
      <c r="B391" s="80" t="s">
        <v>3582</v>
      </c>
      <c r="C391" s="22" t="s">
        <v>2967</v>
      </c>
      <c r="D391" s="22" t="s">
        <v>2980</v>
      </c>
      <c r="E391" s="87">
        <v>5.1425000000000001</v>
      </c>
      <c r="F391" s="22">
        <v>16.925000000000001</v>
      </c>
      <c r="G391" s="27"/>
      <c r="H391" s="22">
        <v>2</v>
      </c>
      <c r="I391" s="22">
        <v>2</v>
      </c>
      <c r="J391" s="22">
        <v>4</v>
      </c>
      <c r="K391" s="22">
        <v>192</v>
      </c>
      <c r="L391" s="88">
        <v>26.4</v>
      </c>
      <c r="M391" s="88">
        <v>22.5</v>
      </c>
      <c r="N391" s="88">
        <v>24.65</v>
      </c>
      <c r="O391" s="88">
        <v>7.22</v>
      </c>
      <c r="P391" s="22" t="s">
        <v>2999</v>
      </c>
      <c r="Q391" s="139"/>
      <c r="R391" s="139"/>
      <c r="S391" s="81">
        <v>10729661216236</v>
      </c>
      <c r="T391" s="22">
        <v>3923300090</v>
      </c>
      <c r="U391"/>
      <c r="V391"/>
      <c r="W391"/>
    </row>
    <row r="392" spans="1:23" customFormat="1">
      <c r="A392" s="60">
        <v>4010</v>
      </c>
      <c r="B392" s="6" t="s">
        <v>3583</v>
      </c>
      <c r="C392" s="64" t="s">
        <v>2967</v>
      </c>
      <c r="D392" s="64" t="s">
        <v>2980</v>
      </c>
      <c r="E392" s="92">
        <v>37.289499999999997</v>
      </c>
      <c r="F392" s="64">
        <v>38.25</v>
      </c>
      <c r="G392" s="64"/>
      <c r="H392" s="64">
        <v>3</v>
      </c>
      <c r="I392" s="64">
        <v>6</v>
      </c>
      <c r="J392" s="64">
        <v>18</v>
      </c>
      <c r="K392" s="64"/>
      <c r="L392" s="64">
        <v>20.25</v>
      </c>
      <c r="M392" s="64">
        <v>16.25</v>
      </c>
      <c r="N392" s="64">
        <v>14.5</v>
      </c>
      <c r="O392" s="64">
        <v>2.76</v>
      </c>
      <c r="P392" s="64" t="s">
        <v>3570</v>
      </c>
      <c r="Q392" s="152"/>
      <c r="R392" s="152"/>
      <c r="S392" s="143">
        <v>10729661105493</v>
      </c>
      <c r="T392" s="143">
        <v>8424890000</v>
      </c>
    </row>
    <row r="393" spans="1:23" customFormat="1">
      <c r="A393" s="60">
        <v>4020</v>
      </c>
      <c r="B393" s="6" t="s">
        <v>3584</v>
      </c>
      <c r="C393" s="64" t="s">
        <v>2967</v>
      </c>
      <c r="D393" s="64" t="s">
        <v>2980</v>
      </c>
      <c r="E393" s="92">
        <v>41.48</v>
      </c>
      <c r="F393" s="64">
        <v>43.2</v>
      </c>
      <c r="G393" s="64"/>
      <c r="H393" s="64">
        <v>2</v>
      </c>
      <c r="I393" s="64">
        <v>4</v>
      </c>
      <c r="J393" s="64">
        <v>8</v>
      </c>
      <c r="K393" s="64"/>
      <c r="L393" s="64">
        <v>22</v>
      </c>
      <c r="M393" s="64">
        <v>18</v>
      </c>
      <c r="N393" s="64">
        <v>18</v>
      </c>
      <c r="O393" s="64">
        <v>4.12</v>
      </c>
      <c r="P393" s="64" t="s">
        <v>3570</v>
      </c>
      <c r="Q393" s="152"/>
      <c r="R393" s="152"/>
      <c r="S393" s="143">
        <v>10729661105530</v>
      </c>
      <c r="T393" s="143">
        <v>8424890000</v>
      </c>
    </row>
    <row r="394" spans="1:23" customFormat="1">
      <c r="A394" s="60">
        <v>4040</v>
      </c>
      <c r="B394" s="6" t="s">
        <v>3585</v>
      </c>
      <c r="C394" s="64" t="s">
        <v>2967</v>
      </c>
      <c r="D394" s="64" t="s">
        <v>2980</v>
      </c>
      <c r="E394" s="92">
        <v>41.48</v>
      </c>
      <c r="F394" s="64">
        <v>43.2</v>
      </c>
      <c r="G394" s="64"/>
      <c r="H394" s="64">
        <v>2</v>
      </c>
      <c r="I394" s="64">
        <v>4</v>
      </c>
      <c r="J394" s="64">
        <v>8</v>
      </c>
      <c r="K394" s="64"/>
      <c r="L394" s="64">
        <v>22</v>
      </c>
      <c r="M394" s="64">
        <v>18</v>
      </c>
      <c r="N394" s="64">
        <v>18</v>
      </c>
      <c r="O394" s="64">
        <v>4.12</v>
      </c>
      <c r="P394" s="64" t="s">
        <v>3570</v>
      </c>
      <c r="Q394" s="152"/>
      <c r="R394" s="152"/>
      <c r="S394" s="143">
        <v>10729661105571</v>
      </c>
      <c r="T394" s="143">
        <v>8424890000</v>
      </c>
    </row>
    <row r="395" spans="1:23" customFormat="1">
      <c r="A395" s="60">
        <v>4044</v>
      </c>
      <c r="B395" s="6" t="s">
        <v>3586</v>
      </c>
      <c r="C395" s="64" t="s">
        <v>2967</v>
      </c>
      <c r="D395" s="64" t="s">
        <v>2980</v>
      </c>
      <c r="E395" s="92">
        <v>56.873499999999993</v>
      </c>
      <c r="F395" s="64">
        <v>11</v>
      </c>
      <c r="G395" s="64"/>
      <c r="H395" s="64">
        <v>4</v>
      </c>
      <c r="I395" s="64">
        <v>10</v>
      </c>
      <c r="J395" s="64">
        <v>40</v>
      </c>
      <c r="K395" s="64"/>
      <c r="L395" s="64">
        <v>16.25</v>
      </c>
      <c r="M395" s="64">
        <v>12.5</v>
      </c>
      <c r="N395" s="64">
        <v>10.5</v>
      </c>
      <c r="O395" s="64">
        <v>1.23</v>
      </c>
      <c r="P395" s="64" t="s">
        <v>3570</v>
      </c>
      <c r="Q395" s="152"/>
      <c r="R395" s="152"/>
      <c r="S395" s="143">
        <v>10729661229335</v>
      </c>
      <c r="T395" s="143">
        <v>8424890000</v>
      </c>
    </row>
    <row r="396" spans="1:23" customFormat="1">
      <c r="A396" s="60">
        <v>4047</v>
      </c>
      <c r="B396" s="6" t="s">
        <v>3587</v>
      </c>
      <c r="C396" s="64" t="s">
        <v>2967</v>
      </c>
      <c r="D396" s="64" t="s">
        <v>2980</v>
      </c>
      <c r="E396" s="92">
        <v>35.274999999999999</v>
      </c>
      <c r="F396" s="64">
        <v>22</v>
      </c>
      <c r="G396" s="64"/>
      <c r="H396" s="64">
        <v>3</v>
      </c>
      <c r="I396" s="64">
        <v>9</v>
      </c>
      <c r="J396" s="64">
        <v>27</v>
      </c>
      <c r="K396" s="64"/>
      <c r="L396" s="64">
        <v>15.75</v>
      </c>
      <c r="M396" s="64">
        <v>13.4</v>
      </c>
      <c r="N396" s="64">
        <v>14.5</v>
      </c>
      <c r="O396" s="64">
        <v>1.77</v>
      </c>
      <c r="P396" s="64" t="s">
        <v>3570</v>
      </c>
      <c r="Q396" s="152"/>
      <c r="R396" s="152"/>
      <c r="S396" s="143">
        <v>10729661165275</v>
      </c>
      <c r="T396" s="143">
        <v>8424890000</v>
      </c>
    </row>
    <row r="397" spans="1:23" ht="15.75">
      <c r="A397" s="112" t="s">
        <v>3588</v>
      </c>
      <c r="B397" s="32"/>
      <c r="C397" s="32"/>
      <c r="D397" s="32"/>
      <c r="E397" s="33"/>
      <c r="F397" s="34"/>
      <c r="G397" s="35"/>
      <c r="H397" s="36"/>
      <c r="I397" s="36"/>
      <c r="J397" s="37"/>
      <c r="K397" s="37"/>
      <c r="L397" s="38"/>
      <c r="M397" s="38"/>
      <c r="N397" s="38"/>
      <c r="O397" s="39"/>
      <c r="P397" s="31"/>
      <c r="Q397" s="161"/>
      <c r="R397" s="161"/>
      <c r="S397" s="32"/>
      <c r="T397" s="32"/>
    </row>
    <row r="398" spans="1:23">
      <c r="A398" s="79">
        <v>9587</v>
      </c>
      <c r="B398" s="80" t="s">
        <v>3589</v>
      </c>
      <c r="C398" s="22" t="s">
        <v>3242</v>
      </c>
      <c r="D398" s="22" t="s">
        <v>2968</v>
      </c>
      <c r="E398" s="87">
        <v>22.1127313</v>
      </c>
      <c r="F398" s="22">
        <v>4.0999999999999996</v>
      </c>
      <c r="G398" s="27"/>
      <c r="H398" s="22">
        <v>4</v>
      </c>
      <c r="I398" s="22">
        <v>30</v>
      </c>
      <c r="J398" s="22">
        <v>120</v>
      </c>
      <c r="K398" s="22">
        <v>5760</v>
      </c>
      <c r="L398" s="88">
        <v>13.15</v>
      </c>
      <c r="M398" s="88">
        <v>7.7</v>
      </c>
      <c r="N398" s="88">
        <v>6.8</v>
      </c>
      <c r="O398" s="88">
        <v>0.44</v>
      </c>
      <c r="P398" s="22" t="s">
        <v>915</v>
      </c>
      <c r="Q398" s="139"/>
      <c r="R398" s="139"/>
      <c r="S398" s="81">
        <v>10729661275523</v>
      </c>
      <c r="T398" s="22">
        <v>3402903000</v>
      </c>
      <c r="U398"/>
      <c r="V398"/>
      <c r="W398"/>
    </row>
    <row r="399" spans="1:23">
      <c r="A399" s="79">
        <v>9594</v>
      </c>
      <c r="B399" s="80" t="s">
        <v>3590</v>
      </c>
      <c r="C399" s="22" t="s">
        <v>3242</v>
      </c>
      <c r="D399" s="22" t="s">
        <v>2968</v>
      </c>
      <c r="E399" s="87">
        <v>156.71841680000003</v>
      </c>
      <c r="F399" s="22">
        <v>35.56</v>
      </c>
      <c r="G399" s="27"/>
      <c r="H399" s="22">
        <v>4</v>
      </c>
      <c r="I399" s="22">
        <v>12</v>
      </c>
      <c r="J399" s="22">
        <v>48</v>
      </c>
      <c r="K399" s="22">
        <v>2304</v>
      </c>
      <c r="L399" s="88">
        <v>17.55</v>
      </c>
      <c r="M399" s="88">
        <v>13.45</v>
      </c>
      <c r="N399" s="88">
        <v>8.4499999999999993</v>
      </c>
      <c r="O399" s="88">
        <v>1.01</v>
      </c>
      <c r="P399" s="22" t="s">
        <v>915</v>
      </c>
      <c r="Q399" s="139"/>
      <c r="R399" s="139"/>
      <c r="S399" s="81">
        <v>20729661133905</v>
      </c>
      <c r="T399" s="22">
        <v>3922900000</v>
      </c>
      <c r="U399"/>
      <c r="V399"/>
      <c r="W399"/>
    </row>
    <row r="400" spans="1:23">
      <c r="A400" s="79">
        <v>25032000</v>
      </c>
      <c r="B400" s="80" t="s">
        <v>3591</v>
      </c>
      <c r="C400" s="22" t="s">
        <v>3518</v>
      </c>
      <c r="D400" s="22" t="s">
        <v>2974</v>
      </c>
      <c r="E400" s="87">
        <v>49.087500000000006</v>
      </c>
      <c r="F400" s="22">
        <v>30.35</v>
      </c>
      <c r="G400" s="27"/>
      <c r="H400" s="22">
        <v>3</v>
      </c>
      <c r="I400" s="22">
        <v>3</v>
      </c>
      <c r="J400" s="22">
        <v>9</v>
      </c>
      <c r="K400" s="22">
        <v>432</v>
      </c>
      <c r="L400" s="88">
        <v>30.1</v>
      </c>
      <c r="M400" s="88">
        <v>17.899999999999999</v>
      </c>
      <c r="N400" s="88">
        <v>14</v>
      </c>
      <c r="O400" s="88">
        <v>4.3499999999999996</v>
      </c>
      <c r="P400" s="22" t="s">
        <v>2970</v>
      </c>
      <c r="Q400" s="139"/>
      <c r="R400" s="139"/>
      <c r="S400" s="81">
        <v>20729661269086</v>
      </c>
      <c r="T400" s="22">
        <v>7324290000</v>
      </c>
      <c r="U400"/>
      <c r="V400"/>
      <c r="W400"/>
    </row>
    <row r="401" spans="1:23">
      <c r="A401" s="79">
        <v>25033000</v>
      </c>
      <c r="B401" s="80" t="s">
        <v>3592</v>
      </c>
      <c r="C401" s="22" t="s">
        <v>3518</v>
      </c>
      <c r="D401" s="22" t="s">
        <v>2974</v>
      </c>
      <c r="E401" s="87">
        <v>23.375000000000004</v>
      </c>
      <c r="F401" s="22">
        <v>20</v>
      </c>
      <c r="G401" s="27"/>
      <c r="H401" s="22">
        <v>3</v>
      </c>
      <c r="I401" s="22">
        <v>3</v>
      </c>
      <c r="J401" s="22">
        <v>9</v>
      </c>
      <c r="K401" s="22">
        <v>432</v>
      </c>
      <c r="L401" s="88">
        <v>33</v>
      </c>
      <c r="M401" s="88">
        <v>17.5</v>
      </c>
      <c r="N401" s="88">
        <v>14</v>
      </c>
      <c r="O401" s="88">
        <v>4.67</v>
      </c>
      <c r="P401" s="22" t="s">
        <v>2970</v>
      </c>
      <c r="Q401" s="139"/>
      <c r="R401" s="139"/>
      <c r="S401" s="81">
        <v>20729661269093</v>
      </c>
      <c r="T401" s="22">
        <v>7324290000</v>
      </c>
      <c r="U401"/>
      <c r="V401"/>
      <c r="W401"/>
    </row>
    <row r="402" spans="1:23">
      <c r="A402" s="79">
        <v>25123300</v>
      </c>
      <c r="B402" s="80" t="s">
        <v>3593</v>
      </c>
      <c r="C402" s="22" t="s">
        <v>3518</v>
      </c>
      <c r="D402" s="22" t="s">
        <v>2974</v>
      </c>
      <c r="E402" s="87">
        <v>41.3489164</v>
      </c>
      <c r="F402" s="22">
        <v>39.9</v>
      </c>
      <c r="G402" s="27"/>
      <c r="H402" s="22">
        <v>3</v>
      </c>
      <c r="I402" s="22">
        <v>3</v>
      </c>
      <c r="J402" s="22">
        <v>9</v>
      </c>
      <c r="K402" s="22">
        <v>432</v>
      </c>
      <c r="L402" s="88">
        <v>30.8</v>
      </c>
      <c r="M402" s="88">
        <v>20.8</v>
      </c>
      <c r="N402" s="88">
        <v>13.2</v>
      </c>
      <c r="O402" s="88">
        <v>4.8099999999999996</v>
      </c>
      <c r="P402" s="22" t="s">
        <v>2970</v>
      </c>
      <c r="Q402" s="139"/>
      <c r="R402" s="139"/>
      <c r="S402" s="81">
        <v>10729661269133</v>
      </c>
      <c r="T402" s="22">
        <v>7324290000</v>
      </c>
      <c r="U402"/>
      <c r="V402"/>
      <c r="W402"/>
    </row>
    <row r="403" spans="1:23">
      <c r="A403" s="79">
        <v>25131500</v>
      </c>
      <c r="B403" s="80" t="s">
        <v>3594</v>
      </c>
      <c r="C403" s="22" t="s">
        <v>3518</v>
      </c>
      <c r="D403" s="22" t="s">
        <v>2974</v>
      </c>
      <c r="E403" s="87">
        <v>9.130275000000001</v>
      </c>
      <c r="F403" s="22">
        <v>11.05</v>
      </c>
      <c r="G403" s="27"/>
      <c r="H403" s="22">
        <v>14</v>
      </c>
      <c r="I403" s="22">
        <v>15</v>
      </c>
      <c r="J403" s="22">
        <v>210</v>
      </c>
      <c r="K403" s="22">
        <v>10080</v>
      </c>
      <c r="L403" s="88">
        <v>20.100000000000001</v>
      </c>
      <c r="M403" s="88">
        <v>16.5</v>
      </c>
      <c r="N403" s="88">
        <v>14.7</v>
      </c>
      <c r="O403" s="88">
        <v>2.8</v>
      </c>
      <c r="P403" s="22" t="s">
        <v>926</v>
      </c>
      <c r="Q403" s="139"/>
      <c r="R403" s="139"/>
      <c r="S403" s="81">
        <v>20729661269864</v>
      </c>
      <c r="T403" s="22">
        <v>3922900000</v>
      </c>
      <c r="U403"/>
      <c r="V403"/>
      <c r="W403"/>
    </row>
    <row r="404" spans="1:23">
      <c r="A404" s="79">
        <v>25131900</v>
      </c>
      <c r="B404" s="80" t="s">
        <v>3595</v>
      </c>
      <c r="C404" s="22" t="s">
        <v>3242</v>
      </c>
      <c r="D404" s="22" t="s">
        <v>2968</v>
      </c>
      <c r="E404" s="87">
        <v>10.518750000000001</v>
      </c>
      <c r="F404" s="22">
        <v>1.41</v>
      </c>
      <c r="G404" s="27"/>
      <c r="H404" s="22">
        <v>13</v>
      </c>
      <c r="I404" s="22">
        <v>8</v>
      </c>
      <c r="J404" s="22">
        <v>104</v>
      </c>
      <c r="K404" s="22">
        <v>4992</v>
      </c>
      <c r="L404" s="88">
        <v>12.3</v>
      </c>
      <c r="M404" s="88">
        <v>3.8</v>
      </c>
      <c r="N404" s="88">
        <v>17.75</v>
      </c>
      <c r="O404" s="88">
        <v>0.47</v>
      </c>
      <c r="P404" s="22" t="s">
        <v>926</v>
      </c>
      <c r="Q404" s="139"/>
      <c r="R404" s="139"/>
      <c r="S404" s="81">
        <v>10729661269898</v>
      </c>
      <c r="T404" s="22">
        <v>3924905650</v>
      </c>
      <c r="U404"/>
      <c r="V404"/>
      <c r="W404"/>
    </row>
    <row r="405" spans="1:23">
      <c r="A405" s="79">
        <v>25130288</v>
      </c>
      <c r="B405" s="80" t="s">
        <v>3596</v>
      </c>
      <c r="C405" s="22" t="s">
        <v>3242</v>
      </c>
      <c r="D405" s="22" t="s">
        <v>2968</v>
      </c>
      <c r="E405" s="87">
        <v>33.494999999999997</v>
      </c>
      <c r="F405" s="22">
        <v>8.06</v>
      </c>
      <c r="G405" s="27"/>
      <c r="H405" s="22">
        <v>4</v>
      </c>
      <c r="I405" s="22">
        <v>9</v>
      </c>
      <c r="J405" s="22">
        <v>36</v>
      </c>
      <c r="K405" s="22">
        <v>1728</v>
      </c>
      <c r="L405" s="88">
        <v>15.05</v>
      </c>
      <c r="M405" s="88">
        <v>14</v>
      </c>
      <c r="N405" s="88">
        <v>10</v>
      </c>
      <c r="O405" s="88">
        <v>1.26</v>
      </c>
      <c r="P405" s="22" t="s">
        <v>926</v>
      </c>
      <c r="Q405" s="139"/>
      <c r="R405" s="139"/>
      <c r="S405" s="81">
        <v>10729661269157</v>
      </c>
      <c r="T405" s="22">
        <v>4803000000</v>
      </c>
      <c r="U405"/>
      <c r="V405"/>
      <c r="W405"/>
    </row>
    <row r="406" spans="1:23">
      <c r="A406" s="79">
        <v>25030073</v>
      </c>
      <c r="B406" s="80" t="s">
        <v>3597</v>
      </c>
      <c r="C406" s="22" t="s">
        <v>3242</v>
      </c>
      <c r="D406" s="22" t="s">
        <v>2968</v>
      </c>
      <c r="E406" s="87">
        <v>49.838201111111104</v>
      </c>
      <c r="F406" s="22">
        <v>7.1349999999999998</v>
      </c>
      <c r="G406" s="27"/>
      <c r="H406" s="22">
        <v>3</v>
      </c>
      <c r="I406" s="22">
        <v>8</v>
      </c>
      <c r="J406" s="22">
        <v>24</v>
      </c>
      <c r="K406" s="22">
        <v>1152</v>
      </c>
      <c r="L406" s="88">
        <v>22.25</v>
      </c>
      <c r="M406" s="88">
        <v>11.1</v>
      </c>
      <c r="N406" s="88">
        <v>14</v>
      </c>
      <c r="O406" s="88">
        <v>1.9</v>
      </c>
      <c r="P406" s="22" t="s">
        <v>2970</v>
      </c>
      <c r="Q406" s="139"/>
      <c r="R406" s="139"/>
      <c r="S406" s="81">
        <v>10729661269072</v>
      </c>
      <c r="T406" s="22">
        <v>9619001510</v>
      </c>
      <c r="U406"/>
      <c r="V406"/>
      <c r="W406"/>
    </row>
    <row r="407" spans="1:23">
      <c r="A407" s="79">
        <v>25130973</v>
      </c>
      <c r="B407" s="80" t="s">
        <v>3598</v>
      </c>
      <c r="C407" s="22" t="s">
        <v>3242</v>
      </c>
      <c r="D407" s="22" t="s">
        <v>2968</v>
      </c>
      <c r="E407" s="87">
        <v>45.186045535714292</v>
      </c>
      <c r="F407" s="22">
        <v>12.68</v>
      </c>
      <c r="G407" s="27"/>
      <c r="H407" s="22">
        <v>3</v>
      </c>
      <c r="I407" s="22">
        <v>8</v>
      </c>
      <c r="J407" s="22">
        <v>24</v>
      </c>
      <c r="K407" s="22">
        <v>1152</v>
      </c>
      <c r="L407" s="88">
        <v>22.4</v>
      </c>
      <c r="M407" s="88">
        <v>11.7</v>
      </c>
      <c r="N407" s="88">
        <v>16.149999999999999</v>
      </c>
      <c r="O407" s="88">
        <v>2.2799999999999998</v>
      </c>
      <c r="P407" s="22" t="s">
        <v>2970</v>
      </c>
      <c r="Q407" s="139"/>
      <c r="R407" s="139"/>
      <c r="S407" s="81">
        <v>10729661269171</v>
      </c>
      <c r="T407" s="22">
        <v>9619001510</v>
      </c>
      <c r="U407"/>
      <c r="V407"/>
      <c r="W407"/>
    </row>
    <row r="408" spans="1:23">
      <c r="A408" s="79">
        <v>25130990</v>
      </c>
      <c r="B408" s="80" t="s">
        <v>3599</v>
      </c>
      <c r="C408" s="22" t="s">
        <v>3242</v>
      </c>
      <c r="D408" s="22" t="s">
        <v>2968</v>
      </c>
      <c r="E408" s="87">
        <v>61.282988333333343</v>
      </c>
      <c r="F408" s="22">
        <v>17.565000000000001</v>
      </c>
      <c r="G408" s="27"/>
      <c r="H408" s="22">
        <v>3</v>
      </c>
      <c r="I408" s="22">
        <v>4</v>
      </c>
      <c r="J408" s="22">
        <v>12</v>
      </c>
      <c r="K408" s="22">
        <v>576</v>
      </c>
      <c r="L408" s="88">
        <v>23.85</v>
      </c>
      <c r="M408" s="88">
        <v>18.399999999999999</v>
      </c>
      <c r="N408" s="88">
        <v>10.45</v>
      </c>
      <c r="O408" s="88">
        <v>3.71</v>
      </c>
      <c r="P408" s="22" t="s">
        <v>2970</v>
      </c>
      <c r="Q408" s="139"/>
      <c r="R408" s="139"/>
      <c r="S408" s="81">
        <v>10729661269188</v>
      </c>
      <c r="T408" s="22">
        <v>9619001510</v>
      </c>
      <c r="U408"/>
      <c r="V408"/>
      <c r="W408"/>
    </row>
    <row r="409" spans="1:23">
      <c r="A409" s="79">
        <v>25130995</v>
      </c>
      <c r="B409" s="80" t="s">
        <v>3600</v>
      </c>
      <c r="C409" s="22" t="s">
        <v>3242</v>
      </c>
      <c r="D409" s="22" t="s">
        <v>2968</v>
      </c>
      <c r="E409" s="87">
        <v>49.567267200000003</v>
      </c>
      <c r="F409" s="22">
        <v>12.795</v>
      </c>
      <c r="G409" s="27"/>
      <c r="H409" s="22">
        <v>3</v>
      </c>
      <c r="I409" s="22">
        <v>6</v>
      </c>
      <c r="J409" s="22">
        <v>18</v>
      </c>
      <c r="K409" s="22">
        <v>864</v>
      </c>
      <c r="L409" s="88">
        <v>22.05</v>
      </c>
      <c r="M409" s="88">
        <v>11.15</v>
      </c>
      <c r="N409" s="88">
        <v>16.850000000000001</v>
      </c>
      <c r="O409" s="88">
        <v>2.2799999999999998</v>
      </c>
      <c r="P409" s="22" t="s">
        <v>2970</v>
      </c>
      <c r="Q409" s="139"/>
      <c r="R409" s="139"/>
      <c r="S409" s="81">
        <v>10729661291394</v>
      </c>
      <c r="T409" s="22">
        <v>9619001510</v>
      </c>
      <c r="U409"/>
      <c r="V409"/>
      <c r="W409"/>
    </row>
    <row r="410" spans="1:23">
      <c r="A410" s="79">
        <v>25131073</v>
      </c>
      <c r="B410" s="80" t="s">
        <v>3601</v>
      </c>
      <c r="C410" s="22" t="s">
        <v>3242</v>
      </c>
      <c r="D410" s="22" t="s">
        <v>2968</v>
      </c>
      <c r="E410" s="87">
        <v>58.764018999999998</v>
      </c>
      <c r="F410" s="22">
        <v>16.114999999999998</v>
      </c>
      <c r="G410" s="27"/>
      <c r="H410" s="22">
        <v>2</v>
      </c>
      <c r="I410" s="22">
        <v>6</v>
      </c>
      <c r="J410" s="22">
        <v>12</v>
      </c>
      <c r="K410" s="22">
        <v>576</v>
      </c>
      <c r="L410" s="88">
        <v>20.85</v>
      </c>
      <c r="M410" s="88">
        <v>17.100000000000001</v>
      </c>
      <c r="N410" s="88">
        <v>17.3</v>
      </c>
      <c r="O410" s="88">
        <v>3.63</v>
      </c>
      <c r="P410" s="22" t="s">
        <v>2970</v>
      </c>
      <c r="Q410" s="139"/>
      <c r="R410" s="139"/>
      <c r="S410" s="81">
        <v>10729661269195</v>
      </c>
      <c r="T410" s="22">
        <v>9619001510</v>
      </c>
      <c r="U410"/>
      <c r="V410"/>
      <c r="W410"/>
    </row>
    <row r="411" spans="1:23">
      <c r="A411" s="79">
        <v>25160100</v>
      </c>
      <c r="B411" s="80" t="s">
        <v>3602</v>
      </c>
      <c r="C411" s="22" t="s">
        <v>3242</v>
      </c>
      <c r="D411" s="22" t="s">
        <v>2968</v>
      </c>
      <c r="E411" s="87">
        <v>337.6563997321428</v>
      </c>
      <c r="F411" s="22">
        <v>22.3</v>
      </c>
      <c r="G411" s="27"/>
      <c r="H411" s="22">
        <v>3</v>
      </c>
      <c r="I411" s="22">
        <v>4</v>
      </c>
      <c r="J411" s="22">
        <v>12</v>
      </c>
      <c r="K411" s="22">
        <v>576</v>
      </c>
      <c r="L411" s="88">
        <v>35.1</v>
      </c>
      <c r="M411" s="88">
        <v>13.6</v>
      </c>
      <c r="N411" s="88">
        <v>14.2</v>
      </c>
      <c r="O411" s="88">
        <v>0</v>
      </c>
      <c r="P411" s="22" t="s">
        <v>2970</v>
      </c>
      <c r="Q411" s="139"/>
      <c r="R411" s="139"/>
      <c r="S411" s="81">
        <v>10729661269331</v>
      </c>
      <c r="T411" s="22">
        <v>8476890000</v>
      </c>
      <c r="U411"/>
      <c r="V411"/>
      <c r="W411"/>
    </row>
    <row r="412" spans="1:23">
      <c r="A412" s="79">
        <v>25160273</v>
      </c>
      <c r="B412" s="80" t="s">
        <v>3603</v>
      </c>
      <c r="C412" s="22" t="s">
        <v>3242</v>
      </c>
      <c r="D412" s="22" t="s">
        <v>2968</v>
      </c>
      <c r="E412" s="87">
        <v>26.751191499999997</v>
      </c>
      <c r="F412" s="22">
        <v>3.4350000000000001</v>
      </c>
      <c r="G412" s="27"/>
      <c r="H412" s="22">
        <v>9</v>
      </c>
      <c r="I412" s="22">
        <v>9</v>
      </c>
      <c r="J412" s="22">
        <v>81</v>
      </c>
      <c r="K412" s="22">
        <v>3888</v>
      </c>
      <c r="L412" s="88">
        <v>18.5</v>
      </c>
      <c r="M412" s="88">
        <v>11.5</v>
      </c>
      <c r="N412" s="88">
        <v>5.85</v>
      </c>
      <c r="O412" s="88">
        <v>0.61</v>
      </c>
      <c r="P412" s="22" t="s">
        <v>2970</v>
      </c>
      <c r="Q412" s="139"/>
      <c r="R412" s="139"/>
      <c r="S412" s="81">
        <v>10729661269348</v>
      </c>
      <c r="T412" s="22">
        <v>9619001510</v>
      </c>
      <c r="U412"/>
      <c r="V412"/>
      <c r="W412"/>
    </row>
    <row r="413" spans="1:23">
      <c r="A413" s="79">
        <v>25169798</v>
      </c>
      <c r="B413" s="80" t="s">
        <v>3604</v>
      </c>
      <c r="C413" s="22" t="s">
        <v>3242</v>
      </c>
      <c r="D413" s="22" t="s">
        <v>2968</v>
      </c>
      <c r="E413" s="87">
        <v>36.212799333333329</v>
      </c>
      <c r="F413" s="22">
        <v>8.5</v>
      </c>
      <c r="G413" s="27"/>
      <c r="H413" s="22">
        <v>3</v>
      </c>
      <c r="I413" s="22">
        <v>8</v>
      </c>
      <c r="J413" s="22">
        <v>24</v>
      </c>
      <c r="K413" s="22">
        <v>1152</v>
      </c>
      <c r="L413" s="88">
        <v>21.8</v>
      </c>
      <c r="M413" s="88">
        <v>11.4</v>
      </c>
      <c r="N413" s="88">
        <v>12.8</v>
      </c>
      <c r="O413" s="88">
        <v>1.9</v>
      </c>
      <c r="P413" s="22" t="s">
        <v>2970</v>
      </c>
      <c r="Q413" s="27"/>
      <c r="R413" s="27"/>
      <c r="S413" s="81">
        <v>10729661269362</v>
      </c>
      <c r="T413" s="22">
        <v>9619001510</v>
      </c>
      <c r="U413"/>
      <c r="V413"/>
      <c r="W413"/>
    </row>
    <row r="414" spans="1:23">
      <c r="A414" s="79">
        <v>25176488</v>
      </c>
      <c r="B414" s="80" t="s">
        <v>3605</v>
      </c>
      <c r="C414" s="22" t="s">
        <v>3242</v>
      </c>
      <c r="D414" s="22" t="s">
        <v>2968</v>
      </c>
      <c r="E414" s="87">
        <v>85.019385964912274</v>
      </c>
      <c r="F414" s="22">
        <v>6.9349999999999996</v>
      </c>
      <c r="G414" s="27"/>
      <c r="H414" s="22">
        <v>6</v>
      </c>
      <c r="I414" s="22">
        <v>10</v>
      </c>
      <c r="J414" s="22">
        <v>60</v>
      </c>
      <c r="K414" s="22">
        <v>2880</v>
      </c>
      <c r="L414" s="88">
        <v>19.55</v>
      </c>
      <c r="M414" s="88">
        <v>10.9</v>
      </c>
      <c r="N414" s="88">
        <v>7.3</v>
      </c>
      <c r="O414" s="88">
        <v>0.82</v>
      </c>
      <c r="P414" s="22" t="s">
        <v>926</v>
      </c>
      <c r="Q414" s="27"/>
      <c r="R414" s="27"/>
      <c r="S414" s="81">
        <v>10729661269447</v>
      </c>
      <c r="T414" s="22">
        <v>9619001510</v>
      </c>
      <c r="U414"/>
      <c r="V414"/>
      <c r="W414"/>
    </row>
    <row r="415" spans="1:23">
      <c r="A415" s="79">
        <v>25176598</v>
      </c>
      <c r="B415" s="80" t="s">
        <v>3606</v>
      </c>
      <c r="C415" s="22" t="s">
        <v>3242</v>
      </c>
      <c r="D415" s="22" t="s">
        <v>2968</v>
      </c>
      <c r="E415" s="87">
        <v>46.716607142857136</v>
      </c>
      <c r="F415" s="22">
        <v>2.86</v>
      </c>
      <c r="G415" s="27"/>
      <c r="H415" s="22">
        <v>6</v>
      </c>
      <c r="I415" s="22">
        <v>21</v>
      </c>
      <c r="J415" s="22">
        <v>126</v>
      </c>
      <c r="K415" s="22">
        <v>6048</v>
      </c>
      <c r="L415" s="88">
        <v>16.05</v>
      </c>
      <c r="M415" s="88">
        <v>5.85</v>
      </c>
      <c r="N415" s="88">
        <v>7.85</v>
      </c>
      <c r="O415" s="88">
        <v>0.35</v>
      </c>
      <c r="P415" s="22" t="s">
        <v>926</v>
      </c>
      <c r="Q415" s="27"/>
      <c r="R415" s="27"/>
      <c r="S415" s="81">
        <v>10729661269454</v>
      </c>
      <c r="T415" s="22">
        <v>9619001510</v>
      </c>
      <c r="U415"/>
      <c r="V415"/>
      <c r="W415"/>
    </row>
    <row r="416" spans="1:23">
      <c r="A416" s="79">
        <v>25177988</v>
      </c>
      <c r="B416" s="80" t="s">
        <v>3607</v>
      </c>
      <c r="C416" s="22" t="s">
        <v>3242</v>
      </c>
      <c r="D416" s="22" t="s">
        <v>2968</v>
      </c>
      <c r="E416" s="87">
        <v>61.314750000000004</v>
      </c>
      <c r="F416" s="22">
        <v>5.0049999999999999</v>
      </c>
      <c r="G416" s="27"/>
      <c r="H416" s="22">
        <v>4</v>
      </c>
      <c r="I416" s="22">
        <v>14</v>
      </c>
      <c r="J416" s="22">
        <v>56</v>
      </c>
      <c r="K416" s="22">
        <v>2688</v>
      </c>
      <c r="L416" s="88">
        <v>16.3</v>
      </c>
      <c r="M416" s="88">
        <v>9.3000000000000007</v>
      </c>
      <c r="N416" s="88">
        <v>13.8</v>
      </c>
      <c r="O416" s="88">
        <v>0.78</v>
      </c>
      <c r="P416" s="22" t="s">
        <v>926</v>
      </c>
      <c r="Q416" s="27"/>
      <c r="R416" s="27"/>
      <c r="S416" s="81">
        <v>10729661269461</v>
      </c>
      <c r="T416" s="22">
        <v>9619001510</v>
      </c>
      <c r="U416"/>
      <c r="V416"/>
      <c r="W416"/>
    </row>
    <row r="417" spans="1:23" s="239" customFormat="1">
      <c r="A417" s="233">
        <v>25189973</v>
      </c>
      <c r="B417" s="234" t="s">
        <v>3608</v>
      </c>
      <c r="C417" s="235" t="s">
        <v>3242</v>
      </c>
      <c r="D417" s="235" t="s">
        <v>2968</v>
      </c>
      <c r="E417" s="236">
        <v>46.75</v>
      </c>
      <c r="F417" s="235">
        <v>11.95</v>
      </c>
      <c r="G417" s="169"/>
      <c r="H417" s="235">
        <v>3</v>
      </c>
      <c r="I417" s="235">
        <v>8</v>
      </c>
      <c r="J417" s="235">
        <v>24</v>
      </c>
      <c r="K417" s="235">
        <v>1152</v>
      </c>
      <c r="L417" s="237">
        <v>21.5</v>
      </c>
      <c r="M417" s="237">
        <v>10.8</v>
      </c>
      <c r="N417" s="237">
        <v>15.9</v>
      </c>
      <c r="O417" s="237">
        <v>2.2799999999999998</v>
      </c>
      <c r="P417" s="235" t="s">
        <v>2970</v>
      </c>
      <c r="Q417" s="169"/>
      <c r="R417" s="169"/>
      <c r="S417" s="238">
        <v>10729661269485</v>
      </c>
      <c r="T417" s="235">
        <v>9619001510</v>
      </c>
      <c r="U417" s="84"/>
      <c r="V417" s="84"/>
      <c r="W417" s="84"/>
    </row>
    <row r="418" spans="1:23">
      <c r="A418" s="79">
        <v>25189990</v>
      </c>
      <c r="B418" s="80" t="s">
        <v>3609</v>
      </c>
      <c r="C418" s="22" t="s">
        <v>3242</v>
      </c>
      <c r="D418" s="22" t="s">
        <v>2968</v>
      </c>
      <c r="E418" s="87">
        <v>53.958110697674414</v>
      </c>
      <c r="F418" s="22">
        <v>19.254999999999999</v>
      </c>
      <c r="G418" s="27"/>
      <c r="H418" s="22">
        <v>3</v>
      </c>
      <c r="I418" s="22">
        <v>3</v>
      </c>
      <c r="J418" s="22">
        <v>9</v>
      </c>
      <c r="K418" s="22">
        <v>432</v>
      </c>
      <c r="L418" s="88">
        <v>19.100000000000001</v>
      </c>
      <c r="M418" s="88">
        <v>17.350000000000001</v>
      </c>
      <c r="N418" s="88">
        <v>15.45</v>
      </c>
      <c r="O418" s="88">
        <v>3.79</v>
      </c>
      <c r="P418" s="22" t="s">
        <v>2970</v>
      </c>
      <c r="Q418" s="27"/>
      <c r="R418" s="27"/>
      <c r="S418" s="81">
        <v>10729661269492</v>
      </c>
      <c r="T418" s="22">
        <v>9619001510</v>
      </c>
      <c r="U418"/>
      <c r="V418"/>
      <c r="W418"/>
    </row>
    <row r="419" spans="1:23">
      <c r="A419" s="79">
        <v>25121973</v>
      </c>
      <c r="B419" s="80" t="s">
        <v>3610</v>
      </c>
      <c r="C419" s="22" t="s">
        <v>3242</v>
      </c>
      <c r="D419" s="22" t="s">
        <v>2968</v>
      </c>
      <c r="E419" s="87">
        <v>46.750000000000007</v>
      </c>
      <c r="F419" s="22">
        <v>14.185</v>
      </c>
      <c r="G419" s="27"/>
      <c r="H419" s="22">
        <v>6</v>
      </c>
      <c r="I419" s="22">
        <v>11</v>
      </c>
      <c r="J419" s="22">
        <v>66</v>
      </c>
      <c r="K419" s="22">
        <v>3168</v>
      </c>
      <c r="L419" s="88">
        <v>15.55</v>
      </c>
      <c r="M419" s="88">
        <v>11.45</v>
      </c>
      <c r="N419" s="88">
        <v>8.3000000000000007</v>
      </c>
      <c r="O419" s="88">
        <v>0.79</v>
      </c>
      <c r="P419" s="22" t="s">
        <v>926</v>
      </c>
      <c r="Q419" s="27"/>
      <c r="R419" s="27"/>
      <c r="S419" s="81">
        <v>10729661269812</v>
      </c>
      <c r="T419" s="22">
        <v>4811904010</v>
      </c>
      <c r="U419"/>
      <c r="V419"/>
      <c r="W419"/>
    </row>
    <row r="420" spans="1:23">
      <c r="A420" s="79">
        <v>25130873</v>
      </c>
      <c r="B420" s="80" t="s">
        <v>3611</v>
      </c>
      <c r="C420" s="22" t="s">
        <v>3242</v>
      </c>
      <c r="D420" s="22" t="s">
        <v>2968</v>
      </c>
      <c r="E420" s="87">
        <v>15.661250000000001</v>
      </c>
      <c r="F420" s="22">
        <v>6.17</v>
      </c>
      <c r="G420" s="27"/>
      <c r="H420" s="22">
        <v>14</v>
      </c>
      <c r="I420" s="22">
        <v>10</v>
      </c>
      <c r="J420" s="22">
        <v>140</v>
      </c>
      <c r="K420" s="22">
        <v>6720</v>
      </c>
      <c r="L420" s="88">
        <v>15.4</v>
      </c>
      <c r="M420" s="88">
        <v>11</v>
      </c>
      <c r="N420" s="88">
        <v>4.05</v>
      </c>
      <c r="O420" s="88">
        <v>0.38</v>
      </c>
      <c r="P420" s="22" t="s">
        <v>926</v>
      </c>
      <c r="Q420" s="27"/>
      <c r="R420" s="27"/>
      <c r="S420" s="81">
        <v>10729661269836</v>
      </c>
      <c r="T420" s="22">
        <v>4811904010</v>
      </c>
      <c r="U420"/>
      <c r="V420"/>
      <c r="W420"/>
    </row>
    <row r="421" spans="1:23">
      <c r="A421" s="79">
        <v>25131273</v>
      </c>
      <c r="B421" s="80" t="s">
        <v>3612</v>
      </c>
      <c r="C421" s="22" t="s">
        <v>3242</v>
      </c>
      <c r="D421" s="22" t="s">
        <v>2968</v>
      </c>
      <c r="E421" s="87">
        <v>70.507500000000007</v>
      </c>
      <c r="F421" s="22">
        <v>32</v>
      </c>
      <c r="G421" s="27"/>
      <c r="H421" s="22">
        <v>2</v>
      </c>
      <c r="I421" s="22">
        <v>10</v>
      </c>
      <c r="J421" s="22">
        <v>20</v>
      </c>
      <c r="K421" s="22">
        <v>960</v>
      </c>
      <c r="L421" s="88">
        <v>16.5</v>
      </c>
      <c r="M421" s="88">
        <v>11.5</v>
      </c>
      <c r="N421" s="88">
        <v>17</v>
      </c>
      <c r="O421" s="88">
        <v>1.86</v>
      </c>
      <c r="P421" s="22" t="s">
        <v>926</v>
      </c>
      <c r="Q421" s="27"/>
      <c r="R421" s="27"/>
      <c r="S421" s="81">
        <v>10729661269850</v>
      </c>
      <c r="T421" s="22">
        <v>4811904010</v>
      </c>
      <c r="U421"/>
      <c r="V421"/>
      <c r="W421"/>
    </row>
    <row r="422" spans="1:23">
      <c r="A422" s="79">
        <v>25160800</v>
      </c>
      <c r="B422" s="80" t="s">
        <v>3613</v>
      </c>
      <c r="C422" s="22" t="s">
        <v>3242</v>
      </c>
      <c r="D422" s="22" t="s">
        <v>2968</v>
      </c>
      <c r="E422" s="87">
        <v>12.716000000000001</v>
      </c>
      <c r="F422" s="22">
        <v>3.85</v>
      </c>
      <c r="G422" s="27"/>
      <c r="H422" s="22">
        <v>3</v>
      </c>
      <c r="I422" s="22">
        <v>33</v>
      </c>
      <c r="J422" s="22">
        <v>99</v>
      </c>
      <c r="K422" s="22">
        <v>4752</v>
      </c>
      <c r="L422" s="88">
        <v>16.8</v>
      </c>
      <c r="M422" s="88">
        <v>3.6</v>
      </c>
      <c r="N422" s="88">
        <v>12</v>
      </c>
      <c r="O422" s="88">
        <v>0.4</v>
      </c>
      <c r="P422" s="22" t="s">
        <v>926</v>
      </c>
      <c r="Q422" s="27"/>
      <c r="R422" s="27"/>
      <c r="S422" s="81">
        <v>10729661269966</v>
      </c>
      <c r="T422" s="22">
        <v>3922900000</v>
      </c>
      <c r="U422"/>
      <c r="V422"/>
      <c r="W422"/>
    </row>
    <row r="423" spans="1:23" s="239" customFormat="1">
      <c r="A423" s="233">
        <v>25177673</v>
      </c>
      <c r="B423" s="234" t="s">
        <v>3614</v>
      </c>
      <c r="C423" s="235" t="s">
        <v>3242</v>
      </c>
      <c r="D423" s="235" t="s">
        <v>2968</v>
      </c>
      <c r="E423" s="236">
        <v>37.4</v>
      </c>
      <c r="F423" s="235">
        <v>26.31</v>
      </c>
      <c r="G423" s="169"/>
      <c r="H423" s="235">
        <v>3</v>
      </c>
      <c r="I423" s="235">
        <v>10</v>
      </c>
      <c r="J423" s="235">
        <v>30</v>
      </c>
      <c r="K423" s="235">
        <v>1440</v>
      </c>
      <c r="L423" s="237">
        <v>15.85</v>
      </c>
      <c r="M423" s="237">
        <v>11.15</v>
      </c>
      <c r="N423" s="237">
        <v>14.2</v>
      </c>
      <c r="O423" s="237">
        <v>1.48</v>
      </c>
      <c r="P423" s="235" t="s">
        <v>2970</v>
      </c>
      <c r="Q423" s="169"/>
      <c r="R423" s="169"/>
      <c r="S423" s="238">
        <v>10729661269973</v>
      </c>
      <c r="T423" s="235">
        <v>4818900000</v>
      </c>
      <c r="U423" s="84"/>
      <c r="V423" s="84"/>
      <c r="W423" s="84"/>
    </row>
    <row r="424" spans="1:23" s="239" customFormat="1">
      <c r="A424" s="233">
        <v>25183273</v>
      </c>
      <c r="B424" s="234" t="s">
        <v>3615</v>
      </c>
      <c r="C424" s="235" t="s">
        <v>3242</v>
      </c>
      <c r="D424" s="235" t="s">
        <v>2968</v>
      </c>
      <c r="E424" s="236">
        <v>13.174999999999999</v>
      </c>
      <c r="F424" s="235">
        <v>5.2549999999999999</v>
      </c>
      <c r="G424" s="169"/>
      <c r="H424" s="235">
        <v>14</v>
      </c>
      <c r="I424" s="235">
        <v>10</v>
      </c>
      <c r="J424" s="235">
        <v>140</v>
      </c>
      <c r="K424" s="235">
        <v>6720</v>
      </c>
      <c r="L424" s="237">
        <v>15.55</v>
      </c>
      <c r="M424" s="237">
        <v>10.95</v>
      </c>
      <c r="N424" s="237">
        <v>3.6</v>
      </c>
      <c r="O424" s="237">
        <v>0.38</v>
      </c>
      <c r="P424" s="235" t="s">
        <v>2970</v>
      </c>
      <c r="Q424" s="169"/>
      <c r="R424" s="169"/>
      <c r="S424" s="238">
        <v>10729661273055</v>
      </c>
      <c r="T424" s="235">
        <v>4818900000</v>
      </c>
      <c r="U424" s="84"/>
      <c r="V424" s="84"/>
      <c r="W424" s="84"/>
    </row>
    <row r="425" spans="1:23" s="239" customFormat="1">
      <c r="A425" s="233">
        <v>25183373</v>
      </c>
      <c r="B425" s="234" t="s">
        <v>3616</v>
      </c>
      <c r="C425" s="235" t="s">
        <v>3242</v>
      </c>
      <c r="D425" s="235" t="s">
        <v>2968</v>
      </c>
      <c r="E425" s="236">
        <v>29.324999999999999</v>
      </c>
      <c r="F425" s="235">
        <v>13.234999999999999</v>
      </c>
      <c r="G425" s="169"/>
      <c r="H425" s="235">
        <v>7</v>
      </c>
      <c r="I425" s="235">
        <v>11</v>
      </c>
      <c r="J425" s="235">
        <v>77</v>
      </c>
      <c r="K425" s="235">
        <v>3696</v>
      </c>
      <c r="L425" s="237">
        <v>15.7</v>
      </c>
      <c r="M425" s="237">
        <v>11.2</v>
      </c>
      <c r="N425" s="237">
        <v>6.95</v>
      </c>
      <c r="O425" s="237">
        <v>0.69</v>
      </c>
      <c r="P425" s="235" t="s">
        <v>2970</v>
      </c>
      <c r="Q425" s="169"/>
      <c r="R425" s="169"/>
      <c r="S425" s="238">
        <v>10729661270009</v>
      </c>
      <c r="T425" s="235">
        <v>4818900000</v>
      </c>
      <c r="U425" s="84"/>
      <c r="V425" s="84"/>
      <c r="W425" s="84"/>
    </row>
    <row r="426" spans="1:23" s="239" customFormat="1">
      <c r="A426" s="233">
        <v>25184473</v>
      </c>
      <c r="B426" s="234" t="s">
        <v>3617</v>
      </c>
      <c r="C426" s="235" t="s">
        <v>3242</v>
      </c>
      <c r="D426" s="235" t="s">
        <v>2968</v>
      </c>
      <c r="E426" s="236">
        <v>42.712499999999999</v>
      </c>
      <c r="F426" s="235">
        <v>27.914999999999999</v>
      </c>
      <c r="G426" s="169"/>
      <c r="H426" s="235">
        <v>3</v>
      </c>
      <c r="I426" s="235">
        <v>10</v>
      </c>
      <c r="J426" s="235">
        <v>30</v>
      </c>
      <c r="K426" s="235">
        <v>1440</v>
      </c>
      <c r="L426" s="237">
        <v>16.649999999999999</v>
      </c>
      <c r="M426" s="237">
        <v>11.1</v>
      </c>
      <c r="N426" s="237">
        <v>14.9</v>
      </c>
      <c r="O426" s="237">
        <v>1.57</v>
      </c>
      <c r="P426" s="235" t="s">
        <v>2970</v>
      </c>
      <c r="Q426" s="169"/>
      <c r="R426" s="169"/>
      <c r="S426" s="238">
        <v>10729661270016</v>
      </c>
      <c r="T426" s="235">
        <v>4818900000</v>
      </c>
      <c r="U426" s="84"/>
      <c r="V426" s="84"/>
      <c r="W426" s="84"/>
    </row>
    <row r="427" spans="1:23">
      <c r="A427" s="79">
        <v>25187973</v>
      </c>
      <c r="B427" s="80" t="s">
        <v>3618</v>
      </c>
      <c r="C427" s="22" t="s">
        <v>3242</v>
      </c>
      <c r="D427" s="22" t="s">
        <v>2968</v>
      </c>
      <c r="E427" s="87">
        <v>43.982399999999998</v>
      </c>
      <c r="F427" s="22">
        <v>28.3</v>
      </c>
      <c r="G427" s="27"/>
      <c r="H427" s="22">
        <v>3</v>
      </c>
      <c r="I427" s="22">
        <v>10</v>
      </c>
      <c r="J427" s="22">
        <v>30</v>
      </c>
      <c r="K427" s="22">
        <v>1440</v>
      </c>
      <c r="L427" s="88">
        <v>15.5</v>
      </c>
      <c r="M427" s="88">
        <v>10.6</v>
      </c>
      <c r="N427" s="88">
        <v>16</v>
      </c>
      <c r="O427" s="88">
        <v>1.43</v>
      </c>
      <c r="P427" s="22" t="s">
        <v>926</v>
      </c>
      <c r="Q427" s="27"/>
      <c r="R427" s="27"/>
      <c r="S427" s="81">
        <v>10729661270061</v>
      </c>
      <c r="T427" s="22">
        <v>4818900000</v>
      </c>
      <c r="U427"/>
      <c r="V427"/>
      <c r="W427"/>
    </row>
    <row r="428" spans="1:23" s="239" customFormat="1">
      <c r="A428" s="233">
        <v>25188173</v>
      </c>
      <c r="B428" s="234" t="s">
        <v>3619</v>
      </c>
      <c r="C428" s="235" t="s">
        <v>3242</v>
      </c>
      <c r="D428" s="235" t="s">
        <v>2968</v>
      </c>
      <c r="E428" s="236">
        <v>42.924999999999997</v>
      </c>
      <c r="F428" s="235">
        <v>15.055</v>
      </c>
      <c r="G428" s="169"/>
      <c r="H428" s="235">
        <v>8</v>
      </c>
      <c r="I428" s="235">
        <v>6</v>
      </c>
      <c r="J428" s="235">
        <v>48</v>
      </c>
      <c r="K428" s="235">
        <v>2304</v>
      </c>
      <c r="L428" s="237">
        <v>16.25</v>
      </c>
      <c r="M428" s="237">
        <v>16.149999999999999</v>
      </c>
      <c r="N428" s="237">
        <v>6.55</v>
      </c>
      <c r="O428" s="237">
        <v>0.96</v>
      </c>
      <c r="P428" s="235" t="s">
        <v>2970</v>
      </c>
      <c r="Q428" s="169"/>
      <c r="R428" s="169"/>
      <c r="S428" s="238">
        <v>10729661270078</v>
      </c>
      <c r="T428" s="235">
        <v>4818900000</v>
      </c>
      <c r="U428" s="84"/>
      <c r="V428" s="84"/>
      <c r="W428" s="84"/>
    </row>
    <row r="429" spans="1:23">
      <c r="A429" s="79">
        <v>25173000</v>
      </c>
      <c r="B429" s="80" t="s">
        <v>3620</v>
      </c>
      <c r="C429" s="22" t="s">
        <v>2967</v>
      </c>
      <c r="D429" s="22" t="s">
        <v>2980</v>
      </c>
      <c r="E429" s="87">
        <v>1.4823116000000003</v>
      </c>
      <c r="F429" s="22">
        <v>5</v>
      </c>
      <c r="G429" s="27"/>
      <c r="H429" s="22">
        <v>16</v>
      </c>
      <c r="I429" s="22">
        <v>80</v>
      </c>
      <c r="J429" s="22">
        <v>1280</v>
      </c>
      <c r="K429" s="22">
        <v>61440</v>
      </c>
      <c r="L429" s="88">
        <v>5</v>
      </c>
      <c r="M429" s="88">
        <v>5</v>
      </c>
      <c r="N429" s="88">
        <v>3</v>
      </c>
      <c r="O429" s="88">
        <v>0.04</v>
      </c>
      <c r="P429" s="22" t="s">
        <v>2970</v>
      </c>
      <c r="Q429" s="139"/>
      <c r="R429" s="139"/>
      <c r="S429" s="81">
        <v>10729661277619</v>
      </c>
      <c r="T429" s="22">
        <v>8301700000</v>
      </c>
      <c r="U429"/>
      <c r="V429"/>
      <c r="W429"/>
    </row>
    <row r="430" spans="1:23">
      <c r="A430" s="79">
        <v>25174800</v>
      </c>
      <c r="B430" s="80" t="s">
        <v>3621</v>
      </c>
      <c r="C430" s="22" t="s">
        <v>2967</v>
      </c>
      <c r="D430" s="22" t="s">
        <v>2980</v>
      </c>
      <c r="E430" s="87">
        <v>1.2173700000000001</v>
      </c>
      <c r="F430" s="22">
        <v>5</v>
      </c>
      <c r="G430" s="27"/>
      <c r="H430" s="22">
        <v>16</v>
      </c>
      <c r="I430" s="22">
        <v>72</v>
      </c>
      <c r="J430" s="22">
        <v>1152</v>
      </c>
      <c r="K430" s="22">
        <v>55296</v>
      </c>
      <c r="L430" s="88">
        <v>5</v>
      </c>
      <c r="M430" s="88">
        <v>5</v>
      </c>
      <c r="N430" s="88">
        <v>3</v>
      </c>
      <c r="O430" s="88">
        <v>0.04</v>
      </c>
      <c r="P430" s="22" t="s">
        <v>2970</v>
      </c>
      <c r="Q430" s="139"/>
      <c r="R430" s="139"/>
      <c r="S430" s="81">
        <v>10729661277640</v>
      </c>
      <c r="T430" s="22">
        <v>8301700000</v>
      </c>
      <c r="U430"/>
      <c r="V430"/>
      <c r="W430"/>
    </row>
    <row r="431" spans="1:23">
      <c r="A431" s="79">
        <v>25175200</v>
      </c>
      <c r="B431" s="80" t="s">
        <v>3622</v>
      </c>
      <c r="C431" s="22" t="s">
        <v>2967</v>
      </c>
      <c r="D431" s="22" t="s">
        <v>2980</v>
      </c>
      <c r="E431" s="87">
        <v>6.8329800000000001</v>
      </c>
      <c r="F431" s="22">
        <v>5.5</v>
      </c>
      <c r="G431" s="27"/>
      <c r="H431" s="22">
        <v>8</v>
      </c>
      <c r="I431" s="22">
        <v>26</v>
      </c>
      <c r="J431" s="22">
        <v>208</v>
      </c>
      <c r="K431" s="22">
        <v>9984</v>
      </c>
      <c r="L431" s="88">
        <v>21.25</v>
      </c>
      <c r="M431" s="88">
        <v>16.88</v>
      </c>
      <c r="N431" s="88">
        <v>21.75</v>
      </c>
      <c r="O431" s="88">
        <v>4.51</v>
      </c>
      <c r="P431" s="22" t="s">
        <v>2970</v>
      </c>
      <c r="Q431" s="139"/>
      <c r="R431" s="139"/>
      <c r="S431" s="81">
        <v>10729661269416</v>
      </c>
      <c r="T431" s="22">
        <v>3926909900</v>
      </c>
      <c r="U431"/>
      <c r="V431"/>
      <c r="W431"/>
    </row>
    <row r="432" spans="1:23">
      <c r="A432" s="79">
        <v>25190900</v>
      </c>
      <c r="B432" s="80" t="s">
        <v>3623</v>
      </c>
      <c r="C432" s="22" t="s">
        <v>3242</v>
      </c>
      <c r="D432" s="22" t="s">
        <v>2968</v>
      </c>
      <c r="E432" s="87">
        <v>225.35624999999999</v>
      </c>
      <c r="F432" s="22">
        <v>16</v>
      </c>
      <c r="G432" s="27"/>
      <c r="H432" s="22">
        <v>5</v>
      </c>
      <c r="I432" s="22">
        <v>4</v>
      </c>
      <c r="J432" s="22">
        <v>20</v>
      </c>
      <c r="K432" s="22">
        <v>960</v>
      </c>
      <c r="L432" s="88">
        <v>13</v>
      </c>
      <c r="M432" s="88">
        <v>8.3000000000000007</v>
      </c>
      <c r="N432" s="88">
        <v>27.2</v>
      </c>
      <c r="O432" s="88">
        <v>0</v>
      </c>
      <c r="P432" s="22" t="s">
        <v>2970</v>
      </c>
      <c r="Q432" s="139"/>
      <c r="R432" s="139"/>
      <c r="S432" s="81">
        <v>10729661269508</v>
      </c>
      <c r="T432" s="22">
        <v>8479899800</v>
      </c>
      <c r="U432"/>
      <c r="V432"/>
      <c r="W432"/>
    </row>
    <row r="433" spans="1:23">
      <c r="A433" s="79">
        <v>25191000</v>
      </c>
      <c r="B433" s="80" t="s">
        <v>3624</v>
      </c>
      <c r="C433" s="22" t="s">
        <v>3242</v>
      </c>
      <c r="D433" s="22" t="s">
        <v>2968</v>
      </c>
      <c r="E433" s="87">
        <v>181.37385</v>
      </c>
      <c r="F433" s="22">
        <v>21.28</v>
      </c>
      <c r="G433" s="27"/>
      <c r="H433" s="22">
        <v>5</v>
      </c>
      <c r="I433" s="22">
        <v>4</v>
      </c>
      <c r="J433" s="22">
        <v>20</v>
      </c>
      <c r="K433" s="22">
        <v>960</v>
      </c>
      <c r="L433" s="88">
        <v>8.25</v>
      </c>
      <c r="M433" s="88">
        <v>13.55</v>
      </c>
      <c r="N433" s="88">
        <v>33.75</v>
      </c>
      <c r="O433" s="88">
        <v>2</v>
      </c>
      <c r="P433" s="22" t="s">
        <v>2970</v>
      </c>
      <c r="Q433" s="139"/>
      <c r="R433" s="139"/>
      <c r="S433" s="81">
        <v>10729661269515</v>
      </c>
      <c r="T433" s="22">
        <v>8476890000</v>
      </c>
      <c r="U433"/>
      <c r="V433"/>
      <c r="W433"/>
    </row>
    <row r="434" spans="1:23">
      <c r="A434" s="79">
        <v>25191500</v>
      </c>
      <c r="B434" s="80" t="s">
        <v>3625</v>
      </c>
      <c r="C434" s="22" t="s">
        <v>3242</v>
      </c>
      <c r="D434" s="22" t="s">
        <v>2968</v>
      </c>
      <c r="E434" s="87">
        <v>737.57693790000008</v>
      </c>
      <c r="F434" s="22">
        <v>41.2</v>
      </c>
      <c r="G434" s="27"/>
      <c r="H434" s="22">
        <v>5</v>
      </c>
      <c r="I434" s="22">
        <v>2</v>
      </c>
      <c r="J434" s="22">
        <v>10</v>
      </c>
      <c r="K434" s="22">
        <v>480</v>
      </c>
      <c r="L434" s="88">
        <v>20.5</v>
      </c>
      <c r="M434" s="88">
        <v>31.6</v>
      </c>
      <c r="N434" s="88">
        <v>9.1999999999999993</v>
      </c>
      <c r="O434" s="88">
        <v>3.46</v>
      </c>
      <c r="P434" s="22" t="s">
        <v>2970</v>
      </c>
      <c r="Q434" s="139"/>
      <c r="R434" s="139"/>
      <c r="S434" s="81">
        <v>10729661291516</v>
      </c>
      <c r="T434" s="22">
        <v>8476890000</v>
      </c>
      <c r="U434"/>
      <c r="V434"/>
      <c r="W434"/>
    </row>
    <row r="435" spans="1:23">
      <c r="A435" s="79">
        <v>35678200</v>
      </c>
      <c r="B435" s="80" t="s">
        <v>3626</v>
      </c>
      <c r="C435" s="22" t="s">
        <v>3518</v>
      </c>
      <c r="D435" s="22" t="s">
        <v>2974</v>
      </c>
      <c r="E435" s="87">
        <v>9.4051650000000002</v>
      </c>
      <c r="F435" s="22">
        <v>16.87</v>
      </c>
      <c r="G435" s="27"/>
      <c r="H435" s="22">
        <v>4</v>
      </c>
      <c r="I435" s="22">
        <v>6</v>
      </c>
      <c r="J435" s="22">
        <v>24</v>
      </c>
      <c r="K435" s="22">
        <v>1152</v>
      </c>
      <c r="L435" s="88">
        <v>21.5</v>
      </c>
      <c r="M435" s="88">
        <v>13.5</v>
      </c>
      <c r="N435" s="88">
        <v>12</v>
      </c>
      <c r="O435" s="88">
        <v>2.0099999999999998</v>
      </c>
      <c r="P435" s="22" t="s">
        <v>2970</v>
      </c>
      <c r="Q435" s="139"/>
      <c r="R435" s="139"/>
      <c r="S435" s="81">
        <v>10729661269546</v>
      </c>
      <c r="T435" s="22">
        <v>3926909900</v>
      </c>
      <c r="U435"/>
      <c r="V435"/>
      <c r="W435"/>
    </row>
    <row r="436" spans="1:23">
      <c r="A436" s="79">
        <v>35682600</v>
      </c>
      <c r="B436" s="80" t="s">
        <v>3627</v>
      </c>
      <c r="C436" s="22" t="s">
        <v>3518</v>
      </c>
      <c r="D436" s="22" t="s">
        <v>2974</v>
      </c>
      <c r="E436" s="87">
        <v>10.386915</v>
      </c>
      <c r="F436" s="22">
        <v>18.510000000000002</v>
      </c>
      <c r="G436" s="27"/>
      <c r="H436" s="22">
        <v>4</v>
      </c>
      <c r="I436" s="22">
        <v>6</v>
      </c>
      <c r="J436" s="22">
        <v>24</v>
      </c>
      <c r="K436" s="22">
        <v>1152</v>
      </c>
      <c r="L436" s="88">
        <v>22.2</v>
      </c>
      <c r="M436" s="88">
        <v>13.8</v>
      </c>
      <c r="N436" s="88">
        <v>12.6</v>
      </c>
      <c r="O436" s="88">
        <v>2.0099999999999998</v>
      </c>
      <c r="P436" s="22" t="s">
        <v>2970</v>
      </c>
      <c r="Q436" s="139"/>
      <c r="R436" s="139"/>
      <c r="S436" s="81">
        <v>10729661269560</v>
      </c>
      <c r="T436" s="22">
        <v>3926909900</v>
      </c>
      <c r="U436"/>
      <c r="V436"/>
      <c r="W436"/>
    </row>
    <row r="437" spans="1:23">
      <c r="A437" s="79">
        <v>35682700</v>
      </c>
      <c r="B437" s="80" t="s">
        <v>3628</v>
      </c>
      <c r="C437" s="22" t="s">
        <v>3518</v>
      </c>
      <c r="D437" s="22" t="s">
        <v>2974</v>
      </c>
      <c r="E437" s="87">
        <v>9.8764050000000001</v>
      </c>
      <c r="F437" s="22">
        <v>15.984999999999999</v>
      </c>
      <c r="G437" s="27"/>
      <c r="H437" s="22">
        <v>4</v>
      </c>
      <c r="I437" s="22">
        <v>6</v>
      </c>
      <c r="J437" s="22">
        <v>24</v>
      </c>
      <c r="K437" s="22">
        <v>1152</v>
      </c>
      <c r="L437" s="88">
        <v>22.25</v>
      </c>
      <c r="M437" s="88">
        <v>13.7</v>
      </c>
      <c r="N437" s="88">
        <v>12.75</v>
      </c>
      <c r="O437" s="88">
        <v>2.09</v>
      </c>
      <c r="P437" s="22" t="s">
        <v>2970</v>
      </c>
      <c r="Q437" s="139"/>
      <c r="R437" s="139"/>
      <c r="S437" s="81">
        <v>10729661269577</v>
      </c>
      <c r="T437" s="22">
        <v>3926909900</v>
      </c>
      <c r="U437"/>
      <c r="V437"/>
      <c r="W437"/>
    </row>
    <row r="438" spans="1:23">
      <c r="A438" s="79">
        <v>35682800</v>
      </c>
      <c r="B438" s="80" t="s">
        <v>3629</v>
      </c>
      <c r="C438" s="22" t="s">
        <v>3518</v>
      </c>
      <c r="D438" s="22" t="s">
        <v>2974</v>
      </c>
      <c r="E438" s="87">
        <v>11.0217987</v>
      </c>
      <c r="F438" s="22">
        <v>17.664999999999999</v>
      </c>
      <c r="G438" s="27"/>
      <c r="H438" s="22">
        <v>4</v>
      </c>
      <c r="I438" s="22">
        <v>6</v>
      </c>
      <c r="J438" s="22">
        <v>24</v>
      </c>
      <c r="K438" s="22">
        <v>1152</v>
      </c>
      <c r="L438" s="88">
        <v>22.2</v>
      </c>
      <c r="M438" s="88">
        <v>13.8</v>
      </c>
      <c r="N438" s="88">
        <v>13.05</v>
      </c>
      <c r="O438" s="88">
        <v>2.09</v>
      </c>
      <c r="P438" s="22" t="s">
        <v>2970</v>
      </c>
      <c r="Q438" s="139"/>
      <c r="R438" s="139"/>
      <c r="S438" s="81">
        <v>10729661285461</v>
      </c>
      <c r="T438" s="22">
        <v>8476900000</v>
      </c>
      <c r="U438"/>
      <c r="V438"/>
      <c r="W438"/>
    </row>
    <row r="439" spans="1:23">
      <c r="A439" s="79">
        <v>35682850</v>
      </c>
      <c r="B439" s="80" t="s">
        <v>3630</v>
      </c>
      <c r="C439" s="22" t="s">
        <v>3631</v>
      </c>
      <c r="D439" s="22" t="s">
        <v>2974</v>
      </c>
      <c r="E439" s="87">
        <v>12.551944900000002</v>
      </c>
      <c r="F439" s="22">
        <v>48</v>
      </c>
      <c r="G439" s="27"/>
      <c r="H439" s="22">
        <v>4</v>
      </c>
      <c r="I439" s="22">
        <v>4</v>
      </c>
      <c r="J439" s="22">
        <v>16</v>
      </c>
      <c r="K439" s="22">
        <v>768</v>
      </c>
      <c r="L439" s="88">
        <v>21.5</v>
      </c>
      <c r="M439" s="88">
        <v>14</v>
      </c>
      <c r="N439" s="88">
        <v>12</v>
      </c>
      <c r="O439" s="88">
        <v>2.09</v>
      </c>
      <c r="P439" s="22" t="s">
        <v>2970</v>
      </c>
      <c r="Q439" s="139"/>
      <c r="R439" s="139"/>
      <c r="S439" s="81">
        <v>20729661286380</v>
      </c>
      <c r="T439" s="22">
        <v>8476900000</v>
      </c>
      <c r="U439"/>
      <c r="V439"/>
      <c r="W439"/>
    </row>
    <row r="440" spans="1:23">
      <c r="A440" s="79">
        <v>25025088</v>
      </c>
      <c r="B440" s="80" t="s">
        <v>3632</v>
      </c>
      <c r="C440" s="22" t="s">
        <v>3242</v>
      </c>
      <c r="D440" s="22" t="s">
        <v>2968</v>
      </c>
      <c r="E440" s="87">
        <v>19.949160000000003</v>
      </c>
      <c r="F440" s="22">
        <v>6.0449999999999999</v>
      </c>
      <c r="G440" s="27"/>
      <c r="H440" s="22">
        <v>7</v>
      </c>
      <c r="I440" s="22">
        <v>20</v>
      </c>
      <c r="J440" s="22">
        <v>140</v>
      </c>
      <c r="K440" s="22">
        <v>6720</v>
      </c>
      <c r="L440" s="88">
        <v>11.7</v>
      </c>
      <c r="M440" s="88">
        <v>8.5</v>
      </c>
      <c r="N440" s="88">
        <v>7.05</v>
      </c>
      <c r="O440" s="88">
        <v>0</v>
      </c>
      <c r="P440" s="22" t="s">
        <v>2999</v>
      </c>
      <c r="Q440" s="139"/>
      <c r="R440" s="139"/>
      <c r="S440" s="81">
        <v>10729661269058</v>
      </c>
      <c r="T440" s="22">
        <v>4819300040</v>
      </c>
      <c r="U440"/>
      <c r="V440"/>
      <c r="W440"/>
    </row>
    <row r="441" spans="1:23">
      <c r="A441" s="79">
        <v>25121298</v>
      </c>
      <c r="B441" s="80" t="s">
        <v>3633</v>
      </c>
      <c r="C441" s="22" t="s">
        <v>3242</v>
      </c>
      <c r="D441" s="22" t="s">
        <v>2968</v>
      </c>
      <c r="E441" s="87">
        <v>17.376975000000002</v>
      </c>
      <c r="F441" s="22">
        <v>4.38</v>
      </c>
      <c r="G441" s="27"/>
      <c r="H441" s="22">
        <v>12</v>
      </c>
      <c r="I441" s="22">
        <v>12</v>
      </c>
      <c r="J441" s="22">
        <v>144</v>
      </c>
      <c r="K441" s="22">
        <v>6912</v>
      </c>
      <c r="L441" s="88">
        <v>10.35</v>
      </c>
      <c r="M441" s="88">
        <v>12.45</v>
      </c>
      <c r="N441" s="88">
        <v>3.45</v>
      </c>
      <c r="O441" s="88">
        <v>0.22</v>
      </c>
      <c r="P441" s="22" t="s">
        <v>2999</v>
      </c>
      <c r="Q441" s="139"/>
      <c r="R441" s="139"/>
      <c r="S441" s="81">
        <v>10729661269102</v>
      </c>
      <c r="T441" s="22">
        <v>4819300040</v>
      </c>
      <c r="U441"/>
      <c r="V441"/>
      <c r="W441"/>
    </row>
    <row r="442" spans="1:23">
      <c r="A442" s="79">
        <v>25122488</v>
      </c>
      <c r="B442" s="80" t="s">
        <v>3634</v>
      </c>
      <c r="C442" s="22" t="s">
        <v>3242</v>
      </c>
      <c r="D442" s="22" t="s">
        <v>2968</v>
      </c>
      <c r="E442" s="87">
        <v>25.223423076923076</v>
      </c>
      <c r="F442" s="22">
        <v>9.2149999999999999</v>
      </c>
      <c r="G442" s="27"/>
      <c r="H442" s="22">
        <v>5</v>
      </c>
      <c r="I442" s="22">
        <v>19</v>
      </c>
      <c r="J442" s="22">
        <v>95</v>
      </c>
      <c r="K442" s="22">
        <v>4560</v>
      </c>
      <c r="L442" s="88">
        <v>10.95</v>
      </c>
      <c r="M442" s="88">
        <v>9.1</v>
      </c>
      <c r="N442" s="88">
        <v>9.65</v>
      </c>
      <c r="O442" s="88">
        <v>0.52</v>
      </c>
      <c r="P442" s="22" t="s">
        <v>2999</v>
      </c>
      <c r="Q442" s="139"/>
      <c r="R442" s="139"/>
      <c r="S442" s="81">
        <v>10729661269119</v>
      </c>
      <c r="T442" s="22">
        <v>4819300040</v>
      </c>
      <c r="U442"/>
      <c r="V442"/>
      <c r="W442"/>
    </row>
    <row r="443" spans="1:23" customFormat="1">
      <c r="A443" s="60">
        <v>25123298</v>
      </c>
      <c r="B443" s="6" t="s">
        <v>3635</v>
      </c>
      <c r="C443" s="64" t="s">
        <v>26</v>
      </c>
      <c r="D443" s="64" t="s">
        <v>2980</v>
      </c>
      <c r="E443" s="92">
        <v>32.214999999999996</v>
      </c>
      <c r="F443" s="64">
        <v>9</v>
      </c>
      <c r="G443" s="64"/>
      <c r="H443" s="64">
        <v>6</v>
      </c>
      <c r="I443" s="64">
        <v>13</v>
      </c>
      <c r="J443" s="64">
        <v>78</v>
      </c>
      <c r="K443" s="64"/>
      <c r="L443" s="64">
        <v>17</v>
      </c>
      <c r="M443" s="64">
        <v>10</v>
      </c>
      <c r="N443" s="64">
        <v>7</v>
      </c>
      <c r="O443" s="64">
        <v>0.68</v>
      </c>
      <c r="P443" s="64" t="s">
        <v>2970</v>
      </c>
      <c r="Q443" s="152"/>
      <c r="R443" s="152"/>
      <c r="S443" s="143">
        <v>10729661269126</v>
      </c>
      <c r="T443" s="143">
        <v>4819300040</v>
      </c>
    </row>
    <row r="444" spans="1:23" customFormat="1">
      <c r="A444" s="60">
        <v>25173100</v>
      </c>
      <c r="B444" s="6" t="s">
        <v>3636</v>
      </c>
      <c r="C444" s="64" t="s">
        <v>2967</v>
      </c>
      <c r="D444" s="64" t="s">
        <v>2980</v>
      </c>
      <c r="E444" s="92">
        <v>12.052999999999999</v>
      </c>
      <c r="F444" s="64">
        <v>2</v>
      </c>
      <c r="G444" s="64"/>
      <c r="H444" s="64">
        <v>8</v>
      </c>
      <c r="I444" s="64">
        <v>26</v>
      </c>
      <c r="J444" s="64">
        <v>208</v>
      </c>
      <c r="K444" s="64"/>
      <c r="L444" s="64">
        <v>10</v>
      </c>
      <c r="M444" s="64">
        <v>7</v>
      </c>
      <c r="N444" s="64">
        <v>5.5</v>
      </c>
      <c r="O444" s="64">
        <v>0.22</v>
      </c>
      <c r="P444" s="64" t="s">
        <v>2970</v>
      </c>
      <c r="Q444" s="152"/>
      <c r="R444" s="152"/>
      <c r="S444" s="143">
        <v>20729661269383</v>
      </c>
      <c r="T444" s="143">
        <v>8476900000</v>
      </c>
    </row>
    <row r="445" spans="1:23" customFormat="1">
      <c r="A445" s="60">
        <v>35678300</v>
      </c>
      <c r="B445" s="6" t="s">
        <v>3637</v>
      </c>
      <c r="C445" s="64" t="s">
        <v>2967</v>
      </c>
      <c r="D445" s="64" t="s">
        <v>2980</v>
      </c>
      <c r="E445" s="92">
        <v>9.4434999999999985</v>
      </c>
      <c r="F445" s="64">
        <v>2.5</v>
      </c>
      <c r="G445" s="64"/>
      <c r="H445" s="64">
        <v>8</v>
      </c>
      <c r="I445" s="64">
        <v>26</v>
      </c>
      <c r="J445" s="64">
        <v>208</v>
      </c>
      <c r="K445" s="64"/>
      <c r="L445" s="64">
        <v>10</v>
      </c>
      <c r="M445" s="64">
        <v>7</v>
      </c>
      <c r="N445" s="64">
        <v>5.5</v>
      </c>
      <c r="O445" s="64">
        <v>0.22</v>
      </c>
      <c r="P445" s="64" t="s">
        <v>2970</v>
      </c>
      <c r="Q445" s="152"/>
      <c r="R445" s="152"/>
      <c r="S445" s="143">
        <v>10729661269553</v>
      </c>
      <c r="T445" s="143">
        <v>8476900000</v>
      </c>
    </row>
    <row r="446" spans="1:23" customFormat="1">
      <c r="A446" s="60">
        <v>25175700</v>
      </c>
      <c r="B446" s="6" t="s">
        <v>3638</v>
      </c>
      <c r="C446" s="64" t="s">
        <v>2967</v>
      </c>
      <c r="D446" s="64" t="s">
        <v>2980</v>
      </c>
      <c r="E446" s="92">
        <v>17</v>
      </c>
      <c r="F446" s="64">
        <v>1</v>
      </c>
      <c r="G446" s="64"/>
      <c r="H446" s="64">
        <v>8</v>
      </c>
      <c r="I446" s="64">
        <v>30</v>
      </c>
      <c r="J446" s="64">
        <v>240</v>
      </c>
      <c r="K446" s="64"/>
      <c r="L446" s="64">
        <v>10</v>
      </c>
      <c r="M446" s="64">
        <v>7</v>
      </c>
      <c r="N446" s="64">
        <v>5.5</v>
      </c>
      <c r="O446" s="64">
        <v>0.22</v>
      </c>
      <c r="P446" s="64" t="s">
        <v>2970</v>
      </c>
      <c r="Q446" s="152"/>
      <c r="R446" s="152"/>
      <c r="S446" s="143">
        <v>20729661269437</v>
      </c>
      <c r="T446" s="143">
        <v>8476900000</v>
      </c>
    </row>
    <row r="447" spans="1:23" customFormat="1">
      <c r="A447" s="60">
        <v>25191100</v>
      </c>
      <c r="B447" s="6" t="s">
        <v>3639</v>
      </c>
      <c r="C447" s="64" t="s">
        <v>2967</v>
      </c>
      <c r="D447" s="64" t="s">
        <v>2980</v>
      </c>
      <c r="E447" s="92">
        <v>270.34250000000003</v>
      </c>
      <c r="F447" s="64">
        <v>18.7</v>
      </c>
      <c r="G447" s="64"/>
      <c r="H447" s="64">
        <v>3</v>
      </c>
      <c r="I447" s="64">
        <v>5</v>
      </c>
      <c r="J447" s="64">
        <v>15</v>
      </c>
      <c r="K447" s="64"/>
      <c r="L447" s="64">
        <v>33.25</v>
      </c>
      <c r="M447" s="64">
        <v>13</v>
      </c>
      <c r="N447" s="64">
        <v>8.5</v>
      </c>
      <c r="O447" s="64">
        <v>2.12</v>
      </c>
      <c r="P447" s="64" t="s">
        <v>2970</v>
      </c>
      <c r="Q447" s="152"/>
      <c r="R447" s="152"/>
      <c r="S447" s="143">
        <v>10729661269522</v>
      </c>
      <c r="T447" s="143">
        <v>8476890000</v>
      </c>
    </row>
    <row r="448" spans="1:23" customFormat="1">
      <c r="A448" s="60">
        <v>25173200</v>
      </c>
      <c r="B448" s="6" t="s">
        <v>3640</v>
      </c>
      <c r="C448" s="64" t="s">
        <v>2967</v>
      </c>
      <c r="D448" s="64" t="s">
        <v>2980</v>
      </c>
      <c r="E448" s="92">
        <v>1.343</v>
      </c>
      <c r="F448" s="64">
        <v>5</v>
      </c>
      <c r="G448" s="64"/>
      <c r="H448" s="64">
        <v>16</v>
      </c>
      <c r="I448" s="64">
        <v>72</v>
      </c>
      <c r="J448" s="144">
        <v>1152</v>
      </c>
      <c r="K448" s="64"/>
      <c r="L448" s="64">
        <v>5</v>
      </c>
      <c r="M448" s="64">
        <v>5</v>
      </c>
      <c r="N448" s="64">
        <v>3</v>
      </c>
      <c r="O448" s="64">
        <v>0.04</v>
      </c>
      <c r="P448" s="64" t="s">
        <v>2970</v>
      </c>
      <c r="Q448" s="152"/>
      <c r="R448" s="152"/>
      <c r="S448" s="143">
        <v>10729661277633</v>
      </c>
      <c r="T448" s="143">
        <v>8301700000</v>
      </c>
    </row>
    <row r="449" spans="1:23" ht="15.75">
      <c r="A449" s="112" t="s">
        <v>3641</v>
      </c>
      <c r="B449" s="32"/>
      <c r="C449" s="32"/>
      <c r="D449" s="32"/>
      <c r="E449" s="33"/>
      <c r="F449" s="34"/>
      <c r="G449" s="35"/>
      <c r="H449" s="36"/>
      <c r="I449" s="36"/>
      <c r="J449" s="37"/>
      <c r="K449" s="37"/>
      <c r="L449" s="38"/>
      <c r="M449" s="38"/>
      <c r="N449" s="38"/>
      <c r="O449" s="39"/>
      <c r="P449" s="31"/>
      <c r="Q449" s="161"/>
      <c r="R449" s="161"/>
      <c r="S449" s="32"/>
      <c r="T449" s="32"/>
    </row>
    <row r="450" spans="1:23">
      <c r="A450" s="79" t="s">
        <v>3642</v>
      </c>
      <c r="B450" s="80" t="s">
        <v>3643</v>
      </c>
      <c r="C450" s="22" t="s">
        <v>2967</v>
      </c>
      <c r="D450" s="22" t="s">
        <v>2968</v>
      </c>
      <c r="E450" s="87">
        <v>9.1927500000000002</v>
      </c>
      <c r="F450" s="22">
        <v>12.2</v>
      </c>
      <c r="G450" s="27"/>
      <c r="H450" s="22">
        <v>1</v>
      </c>
      <c r="I450" s="22">
        <v>8</v>
      </c>
      <c r="J450" s="22">
        <v>8</v>
      </c>
      <c r="K450" s="22">
        <v>384</v>
      </c>
      <c r="L450" s="88">
        <v>17</v>
      </c>
      <c r="M450" s="88">
        <v>17.149999999999999</v>
      </c>
      <c r="N450" s="88">
        <v>34.4</v>
      </c>
      <c r="O450" s="88">
        <v>6.91</v>
      </c>
      <c r="P450" s="22" t="s">
        <v>926</v>
      </c>
      <c r="Q450" s="139"/>
      <c r="R450" s="139"/>
      <c r="S450" s="81">
        <v>10729661233189</v>
      </c>
      <c r="T450" s="22">
        <v>3924905650</v>
      </c>
      <c r="U450"/>
      <c r="V450"/>
      <c r="W450"/>
    </row>
    <row r="451" spans="1:23">
      <c r="A451" s="79" t="s">
        <v>3644</v>
      </c>
      <c r="B451" s="80" t="s">
        <v>3645</v>
      </c>
      <c r="C451" s="22" t="s">
        <v>2967</v>
      </c>
      <c r="D451" s="22" t="s">
        <v>2968</v>
      </c>
      <c r="E451" s="87">
        <v>11.619993000000001</v>
      </c>
      <c r="F451" s="22">
        <v>12.2</v>
      </c>
      <c r="G451" s="27"/>
      <c r="H451" s="22">
        <v>1</v>
      </c>
      <c r="I451" s="22">
        <v>8</v>
      </c>
      <c r="J451" s="22">
        <v>8</v>
      </c>
      <c r="K451" s="22">
        <v>384</v>
      </c>
      <c r="L451" s="88">
        <v>17</v>
      </c>
      <c r="M451" s="88">
        <v>17.149999999999999</v>
      </c>
      <c r="N451" s="88">
        <v>34.4</v>
      </c>
      <c r="O451" s="88">
        <v>6.91</v>
      </c>
      <c r="P451" s="22" t="s">
        <v>926</v>
      </c>
      <c r="Q451" s="139"/>
      <c r="R451" s="139"/>
      <c r="S451" s="81">
        <v>10729661234162</v>
      </c>
      <c r="T451" s="22">
        <v>3924905650</v>
      </c>
      <c r="U451"/>
      <c r="V451"/>
      <c r="W451"/>
    </row>
    <row r="452" spans="1:23">
      <c r="A452" s="79" t="s">
        <v>3646</v>
      </c>
      <c r="B452" s="80" t="s">
        <v>3647</v>
      </c>
      <c r="C452" s="22" t="s">
        <v>2967</v>
      </c>
      <c r="D452" s="22" t="s">
        <v>2968</v>
      </c>
      <c r="E452" s="87">
        <v>9.1910500000000006</v>
      </c>
      <c r="F452" s="22">
        <v>12.2</v>
      </c>
      <c r="G452" s="27"/>
      <c r="H452" s="22">
        <v>1</v>
      </c>
      <c r="I452" s="22">
        <v>8</v>
      </c>
      <c r="J452" s="22">
        <v>8</v>
      </c>
      <c r="K452" s="22">
        <v>384</v>
      </c>
      <c r="L452" s="88">
        <v>17</v>
      </c>
      <c r="M452" s="88">
        <v>17.149999999999999</v>
      </c>
      <c r="N452" s="88">
        <v>34.4</v>
      </c>
      <c r="O452" s="88">
        <v>6.12</v>
      </c>
      <c r="P452" s="22" t="s">
        <v>926</v>
      </c>
      <c r="Q452" s="139"/>
      <c r="R452" s="139"/>
      <c r="S452" s="81">
        <v>10729661233196</v>
      </c>
      <c r="T452" s="22">
        <v>3924905650</v>
      </c>
      <c r="U452"/>
      <c r="V452"/>
      <c r="W452"/>
    </row>
    <row r="453" spans="1:23">
      <c r="A453" s="79" t="s">
        <v>3648</v>
      </c>
      <c r="B453" s="80" t="s">
        <v>3649</v>
      </c>
      <c r="C453" s="22" t="s">
        <v>2967</v>
      </c>
      <c r="D453" s="22" t="s">
        <v>2968</v>
      </c>
      <c r="E453" s="87">
        <v>15.221320512820514</v>
      </c>
      <c r="F453" s="22">
        <v>28.5</v>
      </c>
      <c r="G453" s="27"/>
      <c r="H453" s="22">
        <v>1</v>
      </c>
      <c r="I453" s="22">
        <v>5</v>
      </c>
      <c r="J453" s="22">
        <v>5</v>
      </c>
      <c r="K453" s="22">
        <v>240</v>
      </c>
      <c r="L453" s="88">
        <v>23.125</v>
      </c>
      <c r="M453" s="88">
        <v>19.625</v>
      </c>
      <c r="N453" s="88">
        <v>47.5</v>
      </c>
      <c r="O453" s="88">
        <v>13.61</v>
      </c>
      <c r="P453" s="22" t="s">
        <v>926</v>
      </c>
      <c r="Q453" s="139"/>
      <c r="R453" s="139"/>
      <c r="S453" s="81">
        <v>10729661233233</v>
      </c>
      <c r="T453" s="22">
        <v>3924905650</v>
      </c>
      <c r="U453"/>
      <c r="V453"/>
      <c r="W453"/>
    </row>
    <row r="454" spans="1:23">
      <c r="A454" s="79" t="s">
        <v>3650</v>
      </c>
      <c r="B454" s="80" t="s">
        <v>3651</v>
      </c>
      <c r="C454" s="22" t="s">
        <v>2967</v>
      </c>
      <c r="D454" s="22" t="s">
        <v>2968</v>
      </c>
      <c r="E454" s="87">
        <v>14.529900000000003</v>
      </c>
      <c r="F454" s="22">
        <v>28.5</v>
      </c>
      <c r="G454" s="27"/>
      <c r="H454" s="22">
        <v>1</v>
      </c>
      <c r="I454" s="22">
        <v>5</v>
      </c>
      <c r="J454" s="22">
        <v>5</v>
      </c>
      <c r="K454" s="22">
        <v>240</v>
      </c>
      <c r="L454" s="88">
        <v>23.125</v>
      </c>
      <c r="M454" s="88">
        <v>19.625</v>
      </c>
      <c r="N454" s="88">
        <v>47.5</v>
      </c>
      <c r="O454" s="88">
        <v>16</v>
      </c>
      <c r="P454" s="22" t="s">
        <v>926</v>
      </c>
      <c r="Q454" s="139"/>
      <c r="R454" s="139"/>
      <c r="S454" s="81">
        <v>10729661233202</v>
      </c>
      <c r="T454" s="22">
        <v>3924905650</v>
      </c>
      <c r="U454"/>
      <c r="V454"/>
      <c r="W454"/>
    </row>
    <row r="455" spans="1:23">
      <c r="A455" s="79" t="s">
        <v>3652</v>
      </c>
      <c r="B455" s="80" t="s">
        <v>3653</v>
      </c>
      <c r="C455" s="22" t="s">
        <v>2967</v>
      </c>
      <c r="D455" s="22" t="s">
        <v>2968</v>
      </c>
      <c r="E455" s="87">
        <v>15.2218</v>
      </c>
      <c r="F455" s="22">
        <v>28.5</v>
      </c>
      <c r="G455" s="27"/>
      <c r="H455" s="22">
        <v>1</v>
      </c>
      <c r="I455" s="22">
        <v>5</v>
      </c>
      <c r="J455" s="22">
        <v>5</v>
      </c>
      <c r="K455" s="22">
        <v>240</v>
      </c>
      <c r="L455" s="88">
        <v>23.125</v>
      </c>
      <c r="M455" s="88">
        <v>19.625</v>
      </c>
      <c r="N455" s="88">
        <v>47.5</v>
      </c>
      <c r="O455" s="88">
        <v>13.05</v>
      </c>
      <c r="P455" s="22" t="s">
        <v>926</v>
      </c>
      <c r="Q455" s="139"/>
      <c r="R455" s="139"/>
      <c r="S455" s="81">
        <v>10729661233226</v>
      </c>
      <c r="T455" s="22">
        <v>3924905650</v>
      </c>
      <c r="U455"/>
      <c r="V455"/>
      <c r="W455"/>
    </row>
    <row r="456" spans="1:23">
      <c r="A456" s="79" t="s">
        <v>3654</v>
      </c>
      <c r="B456" s="80" t="s">
        <v>3655</v>
      </c>
      <c r="C456" s="22" t="s">
        <v>2967</v>
      </c>
      <c r="D456" s="22" t="s">
        <v>2968</v>
      </c>
      <c r="E456" s="87">
        <v>16.736499999999999</v>
      </c>
      <c r="F456" s="22">
        <v>28.5</v>
      </c>
      <c r="G456" s="27"/>
      <c r="H456" s="22">
        <v>1</v>
      </c>
      <c r="I456" s="22">
        <v>5</v>
      </c>
      <c r="J456" s="22">
        <v>5</v>
      </c>
      <c r="K456" s="22">
        <v>240</v>
      </c>
      <c r="L456" s="88">
        <v>23.125</v>
      </c>
      <c r="M456" s="88">
        <v>19.625</v>
      </c>
      <c r="N456" s="88">
        <v>47.5</v>
      </c>
      <c r="O456" s="88">
        <v>12.18</v>
      </c>
      <c r="P456" s="22" t="s">
        <v>926</v>
      </c>
      <c r="Q456" s="139"/>
      <c r="R456" s="139"/>
      <c r="S456" s="81">
        <v>10729661234391</v>
      </c>
      <c r="T456" s="22">
        <v>3924905650</v>
      </c>
      <c r="U456"/>
      <c r="V456"/>
      <c r="W456"/>
    </row>
    <row r="457" spans="1:23">
      <c r="A457" s="79" t="s">
        <v>3656</v>
      </c>
      <c r="B457" s="80" t="s">
        <v>3657</v>
      </c>
      <c r="C457" s="22" t="s">
        <v>2967</v>
      </c>
      <c r="D457" s="22" t="s">
        <v>2968</v>
      </c>
      <c r="E457" s="87">
        <v>26.31925531914894</v>
      </c>
      <c r="F457" s="22">
        <v>37.299999999999997</v>
      </c>
      <c r="G457" s="27"/>
      <c r="H457" s="22">
        <v>1</v>
      </c>
      <c r="I457" s="22">
        <v>4</v>
      </c>
      <c r="J457" s="22">
        <v>4</v>
      </c>
      <c r="K457" s="22">
        <v>192</v>
      </c>
      <c r="L457" s="88">
        <v>24.8</v>
      </c>
      <c r="M457" s="88">
        <v>21.8</v>
      </c>
      <c r="N457" s="88">
        <v>54.5</v>
      </c>
      <c r="O457" s="88">
        <v>18.37</v>
      </c>
      <c r="P457" s="22" t="s">
        <v>926</v>
      </c>
      <c r="Q457" s="139"/>
      <c r="R457" s="139"/>
      <c r="S457" s="81">
        <v>10729661233325</v>
      </c>
      <c r="T457" s="22">
        <v>3924905650</v>
      </c>
      <c r="U457"/>
      <c r="V457"/>
      <c r="W457"/>
    </row>
    <row r="458" spans="1:23">
      <c r="A458" s="79" t="s">
        <v>3658</v>
      </c>
      <c r="B458" s="80" t="s">
        <v>3659</v>
      </c>
      <c r="C458" s="22" t="s">
        <v>2967</v>
      </c>
      <c r="D458" s="22" t="s">
        <v>2968</v>
      </c>
      <c r="E458" s="87">
        <v>25.05350480769231</v>
      </c>
      <c r="F458" s="22">
        <v>37.299999999999997</v>
      </c>
      <c r="G458" s="27"/>
      <c r="H458" s="22">
        <v>1</v>
      </c>
      <c r="I458" s="22">
        <v>4</v>
      </c>
      <c r="J458" s="22">
        <v>4</v>
      </c>
      <c r="K458" s="22">
        <v>192</v>
      </c>
      <c r="L458" s="88">
        <v>24.8</v>
      </c>
      <c r="M458" s="88">
        <v>21.8</v>
      </c>
      <c r="N458" s="88">
        <v>54.5</v>
      </c>
      <c r="O458" s="88">
        <v>17.850000000000001</v>
      </c>
      <c r="P458" s="22" t="s">
        <v>926</v>
      </c>
      <c r="Q458" s="139"/>
      <c r="R458" s="139"/>
      <c r="S458" s="81">
        <v>10729661233370</v>
      </c>
      <c r="T458" s="22">
        <v>3924905650</v>
      </c>
      <c r="U458"/>
      <c r="V458"/>
      <c r="W458"/>
    </row>
    <row r="459" spans="1:23">
      <c r="A459" s="79" t="s">
        <v>3660</v>
      </c>
      <c r="B459" s="80" t="s">
        <v>3661</v>
      </c>
      <c r="C459" s="22" t="s">
        <v>2967</v>
      </c>
      <c r="D459" s="22" t="s">
        <v>2968</v>
      </c>
      <c r="E459" s="87">
        <v>32.042450000000009</v>
      </c>
      <c r="F459" s="22">
        <v>37.299999999999997</v>
      </c>
      <c r="G459" s="27"/>
      <c r="H459" s="22">
        <v>1</v>
      </c>
      <c r="I459" s="22">
        <v>4</v>
      </c>
      <c r="J459" s="22">
        <v>4</v>
      </c>
      <c r="K459" s="22">
        <v>192</v>
      </c>
      <c r="L459" s="88">
        <v>29.5</v>
      </c>
      <c r="M459" s="88">
        <v>24.5</v>
      </c>
      <c r="N459" s="88">
        <v>54.5</v>
      </c>
      <c r="O459" s="88">
        <v>20.02</v>
      </c>
      <c r="P459" s="22" t="s">
        <v>926</v>
      </c>
      <c r="Q459" s="139"/>
      <c r="R459" s="139"/>
      <c r="S459" s="81">
        <v>10729661233394</v>
      </c>
      <c r="T459" s="22">
        <v>3924905650</v>
      </c>
      <c r="U459"/>
      <c r="V459"/>
      <c r="W459"/>
    </row>
    <row r="460" spans="1:23">
      <c r="A460" s="79" t="s">
        <v>3662</v>
      </c>
      <c r="B460" s="80" t="s">
        <v>3663</v>
      </c>
      <c r="C460" s="22" t="s">
        <v>2967</v>
      </c>
      <c r="D460" s="22" t="s">
        <v>2968</v>
      </c>
      <c r="E460" s="87">
        <v>30.68877777777778</v>
      </c>
      <c r="F460" s="22">
        <v>37.299999999999997</v>
      </c>
      <c r="G460" s="27"/>
      <c r="H460" s="22">
        <v>1</v>
      </c>
      <c r="I460" s="22">
        <v>4</v>
      </c>
      <c r="J460" s="22">
        <v>4</v>
      </c>
      <c r="K460" s="22">
        <v>192</v>
      </c>
      <c r="L460" s="88">
        <v>29.5</v>
      </c>
      <c r="M460" s="88">
        <v>24.5</v>
      </c>
      <c r="N460" s="88">
        <v>54.5</v>
      </c>
      <c r="O460" s="88">
        <v>20.58</v>
      </c>
      <c r="P460" s="22" t="s">
        <v>926</v>
      </c>
      <c r="Q460" s="139"/>
      <c r="R460" s="139"/>
      <c r="S460" s="81">
        <v>10729661233530</v>
      </c>
      <c r="T460" s="22">
        <v>3924905650</v>
      </c>
      <c r="U460"/>
      <c r="V460"/>
      <c r="W460"/>
    </row>
    <row r="461" spans="1:23">
      <c r="A461" s="79" t="s">
        <v>3664</v>
      </c>
      <c r="B461" s="80" t="s">
        <v>3665</v>
      </c>
      <c r="C461" s="22" t="s">
        <v>2967</v>
      </c>
      <c r="D461" s="22" t="s">
        <v>2968</v>
      </c>
      <c r="E461" s="87">
        <v>4.1981500000000009</v>
      </c>
      <c r="F461" s="22">
        <v>5.0949999999999998</v>
      </c>
      <c r="G461" s="27"/>
      <c r="H461" s="22">
        <v>3</v>
      </c>
      <c r="I461" s="22">
        <v>18</v>
      </c>
      <c r="J461" s="22">
        <v>54</v>
      </c>
      <c r="K461" s="22">
        <v>2592</v>
      </c>
      <c r="L461" s="88">
        <v>16.399999999999999</v>
      </c>
      <c r="M461" s="88">
        <v>17.600000000000001</v>
      </c>
      <c r="N461" s="88">
        <v>6.8</v>
      </c>
      <c r="O461" s="88">
        <v>1.03</v>
      </c>
      <c r="P461" s="22" t="s">
        <v>926</v>
      </c>
      <c r="Q461" s="139"/>
      <c r="R461" s="139"/>
      <c r="S461" s="81">
        <v>10729661233172</v>
      </c>
      <c r="T461" s="22">
        <v>3923500000</v>
      </c>
      <c r="U461"/>
      <c r="V461"/>
      <c r="W461"/>
    </row>
    <row r="462" spans="1:23">
      <c r="A462" s="79" t="s">
        <v>3666</v>
      </c>
      <c r="B462" s="80" t="s">
        <v>3667</v>
      </c>
      <c r="C462" s="22" t="s">
        <v>2967</v>
      </c>
      <c r="D462" s="22" t="s">
        <v>2968</v>
      </c>
      <c r="E462" s="87">
        <v>4.3982400000000013</v>
      </c>
      <c r="F462" s="22">
        <v>5.1449999999999996</v>
      </c>
      <c r="G462" s="27"/>
      <c r="H462" s="22">
        <v>7</v>
      </c>
      <c r="I462" s="22">
        <v>6</v>
      </c>
      <c r="J462" s="22">
        <v>42</v>
      </c>
      <c r="K462" s="22">
        <v>2016</v>
      </c>
      <c r="L462" s="88">
        <v>17.399999999999999</v>
      </c>
      <c r="M462" s="88">
        <v>16.600000000000001</v>
      </c>
      <c r="N462" s="88">
        <v>6.9</v>
      </c>
      <c r="O462" s="88">
        <v>1.07</v>
      </c>
      <c r="P462" s="22" t="s">
        <v>926</v>
      </c>
      <c r="Q462" s="139"/>
      <c r="R462" s="139"/>
      <c r="S462" s="81">
        <v>10729661233158</v>
      </c>
      <c r="T462" s="22">
        <v>3923500000</v>
      </c>
      <c r="U462"/>
      <c r="V462"/>
      <c r="W462"/>
    </row>
    <row r="463" spans="1:23">
      <c r="A463" s="79" t="s">
        <v>3668</v>
      </c>
      <c r="B463" s="80" t="s">
        <v>3669</v>
      </c>
      <c r="C463" s="22" t="s">
        <v>2967</v>
      </c>
      <c r="D463" s="22" t="s">
        <v>2968</v>
      </c>
      <c r="E463" s="87">
        <v>6.610450000000001</v>
      </c>
      <c r="F463" s="22">
        <v>9.7799999999999994</v>
      </c>
      <c r="G463" s="27"/>
      <c r="H463" s="22">
        <v>2</v>
      </c>
      <c r="I463" s="22">
        <v>8</v>
      </c>
      <c r="J463" s="22">
        <v>16</v>
      </c>
      <c r="K463" s="22">
        <v>768</v>
      </c>
      <c r="L463" s="88">
        <v>21.35</v>
      </c>
      <c r="M463" s="88">
        <v>12.9</v>
      </c>
      <c r="N463" s="88">
        <v>22.3</v>
      </c>
      <c r="O463" s="88">
        <v>3.16</v>
      </c>
      <c r="P463" s="22" t="s">
        <v>926</v>
      </c>
      <c r="Q463" s="139"/>
      <c r="R463" s="139"/>
      <c r="S463" s="81">
        <v>10729661233721</v>
      </c>
      <c r="T463" s="22">
        <v>3923500000</v>
      </c>
      <c r="U463"/>
      <c r="V463"/>
      <c r="W463"/>
    </row>
    <row r="464" spans="1:23">
      <c r="A464" s="79" t="s">
        <v>3670</v>
      </c>
      <c r="B464" s="80" t="s">
        <v>3671</v>
      </c>
      <c r="C464" s="22" t="s">
        <v>2967</v>
      </c>
      <c r="D464" s="22" t="s">
        <v>2968</v>
      </c>
      <c r="E464" s="87">
        <v>6.3028350000000009</v>
      </c>
      <c r="F464" s="22">
        <v>9.7799999999999994</v>
      </c>
      <c r="G464" s="27"/>
      <c r="H464" s="22">
        <v>2</v>
      </c>
      <c r="I464" s="22">
        <v>8</v>
      </c>
      <c r="J464" s="22">
        <v>16</v>
      </c>
      <c r="K464" s="22">
        <v>768</v>
      </c>
      <c r="L464" s="88">
        <v>21.35</v>
      </c>
      <c r="M464" s="88">
        <v>12.9</v>
      </c>
      <c r="N464" s="88">
        <v>22.3</v>
      </c>
      <c r="O464" s="88">
        <v>3.26</v>
      </c>
      <c r="P464" s="22" t="s">
        <v>926</v>
      </c>
      <c r="Q464" s="139"/>
      <c r="R464" s="139"/>
      <c r="S464" s="81">
        <v>10729661233714</v>
      </c>
      <c r="T464" s="22">
        <v>3923500000</v>
      </c>
      <c r="U464"/>
      <c r="V464"/>
      <c r="W464"/>
    </row>
    <row r="465" spans="1:23">
      <c r="A465" s="79" t="s">
        <v>3672</v>
      </c>
      <c r="B465" s="80" t="s">
        <v>3673</v>
      </c>
      <c r="C465" s="22" t="s">
        <v>2967</v>
      </c>
      <c r="D465" s="22" t="s">
        <v>2968</v>
      </c>
      <c r="E465" s="87">
        <v>6.610450000000001</v>
      </c>
      <c r="F465" s="22">
        <v>9.7799999999999994</v>
      </c>
      <c r="G465" s="27"/>
      <c r="H465" s="22">
        <v>4</v>
      </c>
      <c r="I465" s="22">
        <v>4</v>
      </c>
      <c r="J465" s="22">
        <v>16</v>
      </c>
      <c r="K465" s="22">
        <v>768</v>
      </c>
      <c r="L465" s="88">
        <v>21.35</v>
      </c>
      <c r="M465" s="88">
        <v>12.9</v>
      </c>
      <c r="N465" s="88">
        <v>22.3</v>
      </c>
      <c r="O465" s="88">
        <v>3.26</v>
      </c>
      <c r="P465" s="22" t="s">
        <v>926</v>
      </c>
      <c r="Q465" s="139"/>
      <c r="R465" s="139"/>
      <c r="S465" s="81">
        <v>10729661233745</v>
      </c>
      <c r="T465" s="22">
        <v>3923500000</v>
      </c>
      <c r="U465"/>
      <c r="V465"/>
      <c r="W465"/>
    </row>
    <row r="466" spans="1:23">
      <c r="A466" s="79" t="s">
        <v>3674</v>
      </c>
      <c r="B466" s="80" t="s">
        <v>3675</v>
      </c>
      <c r="C466" s="22" t="s">
        <v>2967</v>
      </c>
      <c r="D466" s="22" t="s">
        <v>2968</v>
      </c>
      <c r="E466" s="87">
        <v>7.5735000000000001</v>
      </c>
      <c r="F466" s="22">
        <v>9.33</v>
      </c>
      <c r="G466" s="27"/>
      <c r="H466" s="22">
        <v>2</v>
      </c>
      <c r="I466" s="22">
        <v>8</v>
      </c>
      <c r="J466" s="22">
        <v>16</v>
      </c>
      <c r="K466" s="22">
        <v>768</v>
      </c>
      <c r="L466" s="88">
        <v>23.8</v>
      </c>
      <c r="M466" s="88">
        <v>10.75</v>
      </c>
      <c r="N466" s="88">
        <v>23.9</v>
      </c>
      <c r="O466" s="88">
        <v>3.47</v>
      </c>
      <c r="P466" s="22" t="s">
        <v>926</v>
      </c>
      <c r="Q466" s="139"/>
      <c r="R466" s="139"/>
      <c r="S466" s="81">
        <v>10729661233790</v>
      </c>
      <c r="T466" s="22">
        <v>3923500000</v>
      </c>
      <c r="U466"/>
      <c r="V466"/>
      <c r="W466"/>
    </row>
    <row r="467" spans="1:23">
      <c r="A467" s="79" t="s">
        <v>3676</v>
      </c>
      <c r="B467" s="80" t="s">
        <v>3677</v>
      </c>
      <c r="C467" s="22" t="s">
        <v>2967</v>
      </c>
      <c r="D467" s="22" t="s">
        <v>2968</v>
      </c>
      <c r="E467" s="87">
        <v>7.2187500000000009</v>
      </c>
      <c r="F467" s="22">
        <v>9.33</v>
      </c>
      <c r="G467" s="27"/>
      <c r="H467" s="22">
        <v>2</v>
      </c>
      <c r="I467" s="22">
        <v>8</v>
      </c>
      <c r="J467" s="22">
        <v>16</v>
      </c>
      <c r="K467" s="22">
        <v>768</v>
      </c>
      <c r="L467" s="88">
        <v>23.8</v>
      </c>
      <c r="M467" s="88">
        <v>10.75</v>
      </c>
      <c r="N467" s="88">
        <v>23.9</v>
      </c>
      <c r="O467" s="88">
        <v>3.47</v>
      </c>
      <c r="P467" s="22" t="s">
        <v>926</v>
      </c>
      <c r="Q467" s="139"/>
      <c r="R467" s="139"/>
      <c r="S467" s="81">
        <v>10729661233783</v>
      </c>
      <c r="T467" s="22">
        <v>3923500000</v>
      </c>
      <c r="U467"/>
      <c r="V467"/>
      <c r="W467"/>
    </row>
    <row r="468" spans="1:23">
      <c r="A468" s="79" t="s">
        <v>3678</v>
      </c>
      <c r="B468" s="80" t="s">
        <v>3679</v>
      </c>
      <c r="C468" s="22" t="s">
        <v>2967</v>
      </c>
      <c r="D468" s="22" t="s">
        <v>2968</v>
      </c>
      <c r="E468" s="87">
        <v>8.8825000000000003</v>
      </c>
      <c r="F468" s="22">
        <v>9.8000000000000007</v>
      </c>
      <c r="G468" s="27"/>
      <c r="H468" s="22">
        <v>2</v>
      </c>
      <c r="I468" s="22">
        <v>10</v>
      </c>
      <c r="J468" s="22">
        <v>20</v>
      </c>
      <c r="K468" s="22">
        <v>960</v>
      </c>
      <c r="L468" s="88">
        <v>25.3</v>
      </c>
      <c r="M468" s="88">
        <v>9.8000000000000007</v>
      </c>
      <c r="N468" s="88">
        <v>26</v>
      </c>
      <c r="O468" s="88">
        <v>3.41</v>
      </c>
      <c r="P468" s="22" t="s">
        <v>926</v>
      </c>
      <c r="Q468" s="139"/>
      <c r="R468" s="139"/>
      <c r="S468" s="81">
        <v>10729661233851</v>
      </c>
      <c r="T468" s="22">
        <v>3923500000</v>
      </c>
      <c r="U468"/>
      <c r="V468"/>
      <c r="W468"/>
    </row>
    <row r="469" spans="1:23">
      <c r="A469" s="79" t="s">
        <v>3680</v>
      </c>
      <c r="B469" s="80" t="s">
        <v>3681</v>
      </c>
      <c r="C469" s="22" t="s">
        <v>2967</v>
      </c>
      <c r="D469" s="22" t="s">
        <v>2968</v>
      </c>
      <c r="E469" s="87">
        <v>8.4626850000000005</v>
      </c>
      <c r="F469" s="22">
        <v>9.8000000000000007</v>
      </c>
      <c r="G469" s="27"/>
      <c r="H469" s="22">
        <v>2</v>
      </c>
      <c r="I469" s="22">
        <v>6</v>
      </c>
      <c r="J469" s="22">
        <v>12</v>
      </c>
      <c r="K469" s="22">
        <v>576</v>
      </c>
      <c r="L469" s="88">
        <v>25.3</v>
      </c>
      <c r="M469" s="88">
        <v>9.8000000000000007</v>
      </c>
      <c r="N469" s="88">
        <v>26</v>
      </c>
      <c r="O469" s="88">
        <v>3.45</v>
      </c>
      <c r="P469" s="22" t="s">
        <v>926</v>
      </c>
      <c r="Q469" s="139"/>
      <c r="R469" s="139"/>
      <c r="S469" s="81">
        <v>10729661233912</v>
      </c>
      <c r="T469" s="22">
        <v>3923500000</v>
      </c>
      <c r="U469"/>
      <c r="V469"/>
      <c r="W469"/>
    </row>
    <row r="470" spans="1:23">
      <c r="A470" s="79" t="s">
        <v>3682</v>
      </c>
      <c r="B470" s="80" t="s">
        <v>3683</v>
      </c>
      <c r="C470" s="22" t="s">
        <v>2967</v>
      </c>
      <c r="D470" s="22" t="s">
        <v>2968</v>
      </c>
      <c r="E470" s="87">
        <v>23.68355</v>
      </c>
      <c r="F470" s="22">
        <v>26.65</v>
      </c>
      <c r="G470" s="28"/>
      <c r="H470" s="22">
        <v>1</v>
      </c>
      <c r="I470" s="22">
        <v>8</v>
      </c>
      <c r="J470" s="22">
        <v>8</v>
      </c>
      <c r="K470" s="22">
        <v>384</v>
      </c>
      <c r="L470" s="88">
        <v>24.25</v>
      </c>
      <c r="M470" s="88">
        <v>11.625</v>
      </c>
      <c r="N470" s="88">
        <v>49.25</v>
      </c>
      <c r="O470" s="88">
        <v>6.55</v>
      </c>
      <c r="P470" s="22" t="s">
        <v>926</v>
      </c>
      <c r="Q470" s="153"/>
      <c r="R470" s="153"/>
      <c r="S470" s="81">
        <v>10729661233974</v>
      </c>
      <c r="T470" s="22">
        <v>3924905650</v>
      </c>
      <c r="U470"/>
      <c r="V470"/>
      <c r="W470"/>
    </row>
    <row r="471" spans="1:23">
      <c r="A471" s="79" t="s">
        <v>3684</v>
      </c>
      <c r="B471" s="80" t="s">
        <v>3685</v>
      </c>
      <c r="C471" s="22" t="s">
        <v>2967</v>
      </c>
      <c r="D471" s="22" t="s">
        <v>2968</v>
      </c>
      <c r="E471" s="87">
        <v>23.68355</v>
      </c>
      <c r="F471" s="22">
        <v>26.65</v>
      </c>
      <c r="G471" s="27"/>
      <c r="H471" s="22">
        <v>1</v>
      </c>
      <c r="I471" s="22">
        <v>8</v>
      </c>
      <c r="J471" s="22">
        <v>8</v>
      </c>
      <c r="K471" s="22">
        <v>384</v>
      </c>
      <c r="L471" s="88">
        <v>24.25</v>
      </c>
      <c r="M471" s="88">
        <v>11.625</v>
      </c>
      <c r="N471" s="88">
        <v>49.25</v>
      </c>
      <c r="O471" s="88">
        <v>6.55</v>
      </c>
      <c r="P471" s="22" t="s">
        <v>926</v>
      </c>
      <c r="Q471" s="139"/>
      <c r="R471" s="139"/>
      <c r="S471" s="81">
        <v>10729661233981</v>
      </c>
      <c r="T471" s="22">
        <v>3924905650</v>
      </c>
      <c r="U471"/>
      <c r="V471"/>
      <c r="W471"/>
    </row>
    <row r="472" spans="1:23">
      <c r="A472" s="79" t="s">
        <v>3686</v>
      </c>
      <c r="B472" s="80" t="s">
        <v>3687</v>
      </c>
      <c r="C472" s="22" t="s">
        <v>2967</v>
      </c>
      <c r="D472" s="22" t="s">
        <v>2968</v>
      </c>
      <c r="E472" s="87">
        <v>24.871000000000002</v>
      </c>
      <c r="F472" s="22">
        <v>26.65</v>
      </c>
      <c r="G472" s="27"/>
      <c r="H472" s="22">
        <v>1</v>
      </c>
      <c r="I472" s="22">
        <v>8</v>
      </c>
      <c r="J472" s="22">
        <v>8</v>
      </c>
      <c r="K472" s="22">
        <v>384</v>
      </c>
      <c r="L472" s="88">
        <v>24.25</v>
      </c>
      <c r="M472" s="88">
        <v>11.625</v>
      </c>
      <c r="N472" s="88">
        <v>49.25</v>
      </c>
      <c r="O472" s="88">
        <v>6.55</v>
      </c>
      <c r="P472" s="22" t="s">
        <v>926</v>
      </c>
      <c r="Q472" s="139"/>
      <c r="R472" s="139"/>
      <c r="S472" s="81">
        <v>10729661234575</v>
      </c>
      <c r="T472" s="22">
        <v>3924905650</v>
      </c>
      <c r="U472"/>
      <c r="V472"/>
      <c r="W472"/>
    </row>
    <row r="473" spans="1:23">
      <c r="A473" s="79" t="s">
        <v>3688</v>
      </c>
      <c r="B473" s="80" t="s">
        <v>3689</v>
      </c>
      <c r="C473" s="22" t="s">
        <v>2967</v>
      </c>
      <c r="D473" s="22" t="s">
        <v>2968</v>
      </c>
      <c r="E473" s="87">
        <v>23.68355</v>
      </c>
      <c r="F473" s="22">
        <v>26.65</v>
      </c>
      <c r="G473" s="27"/>
      <c r="H473" s="22">
        <v>1</v>
      </c>
      <c r="I473" s="22">
        <v>8</v>
      </c>
      <c r="J473" s="22">
        <v>8</v>
      </c>
      <c r="K473" s="22">
        <v>384</v>
      </c>
      <c r="L473" s="88">
        <v>24.25</v>
      </c>
      <c r="M473" s="88">
        <v>11.625</v>
      </c>
      <c r="N473" s="88">
        <v>49.25</v>
      </c>
      <c r="O473" s="88">
        <v>6.55</v>
      </c>
      <c r="P473" s="22" t="s">
        <v>926</v>
      </c>
      <c r="Q473" s="139"/>
      <c r="R473" s="139"/>
      <c r="S473" s="81">
        <v>10729661233967</v>
      </c>
      <c r="T473" s="22">
        <v>3924905650</v>
      </c>
      <c r="U473"/>
      <c r="V473"/>
      <c r="W473"/>
    </row>
    <row r="474" spans="1:23">
      <c r="A474" s="79" t="s">
        <v>3690</v>
      </c>
      <c r="B474" s="80" t="s">
        <v>3691</v>
      </c>
      <c r="C474" s="22" t="s">
        <v>2967</v>
      </c>
      <c r="D474" s="22" t="s">
        <v>2968</v>
      </c>
      <c r="E474" s="87">
        <v>24.871000000000002</v>
      </c>
      <c r="F474" s="22">
        <v>26.65</v>
      </c>
      <c r="G474" s="27"/>
      <c r="H474" s="22">
        <v>1</v>
      </c>
      <c r="I474" s="22">
        <v>8</v>
      </c>
      <c r="J474" s="22">
        <v>8</v>
      </c>
      <c r="K474" s="22">
        <v>384</v>
      </c>
      <c r="L474" s="88">
        <v>24.25</v>
      </c>
      <c r="M474" s="88">
        <v>11.625</v>
      </c>
      <c r="N474" s="88">
        <v>49.25</v>
      </c>
      <c r="O474" s="88">
        <v>6.55</v>
      </c>
      <c r="P474" s="22" t="s">
        <v>926</v>
      </c>
      <c r="Q474" s="139"/>
      <c r="R474" s="139"/>
      <c r="S474" s="81">
        <v>10729661234544</v>
      </c>
      <c r="T474" s="22">
        <v>3924905650</v>
      </c>
      <c r="U474"/>
      <c r="V474"/>
      <c r="W474"/>
    </row>
    <row r="475" spans="1:23">
      <c r="A475" s="79" t="s">
        <v>3692</v>
      </c>
      <c r="B475" s="80" t="s">
        <v>3693</v>
      </c>
      <c r="C475" s="22" t="s">
        <v>2967</v>
      </c>
      <c r="D475" s="22" t="s">
        <v>2968</v>
      </c>
      <c r="E475" s="87">
        <v>23.68355</v>
      </c>
      <c r="F475" s="22">
        <v>26.65</v>
      </c>
      <c r="G475" s="27"/>
      <c r="H475" s="22">
        <v>1</v>
      </c>
      <c r="I475" s="22">
        <v>8</v>
      </c>
      <c r="J475" s="22">
        <v>8</v>
      </c>
      <c r="K475" s="22">
        <v>384</v>
      </c>
      <c r="L475" s="88">
        <v>24.25</v>
      </c>
      <c r="M475" s="88">
        <v>11.625</v>
      </c>
      <c r="N475" s="88">
        <v>49.25</v>
      </c>
      <c r="O475" s="88">
        <v>6.26</v>
      </c>
      <c r="P475" s="22" t="s">
        <v>926</v>
      </c>
      <c r="Q475" s="139"/>
      <c r="R475" s="139"/>
      <c r="S475" s="81">
        <v>10729661234018</v>
      </c>
      <c r="T475" s="22">
        <v>3924905650</v>
      </c>
      <c r="U475"/>
      <c r="V475"/>
      <c r="W475"/>
    </row>
    <row r="476" spans="1:23">
      <c r="A476" s="79" t="s">
        <v>3694</v>
      </c>
      <c r="B476" s="80" t="s">
        <v>3695</v>
      </c>
      <c r="C476" s="22" t="s">
        <v>2967</v>
      </c>
      <c r="D476" s="22" t="s">
        <v>2968</v>
      </c>
      <c r="E476" s="87">
        <v>23.68355</v>
      </c>
      <c r="F476" s="22">
        <v>26.65</v>
      </c>
      <c r="G476" s="27"/>
      <c r="H476" s="22">
        <v>1</v>
      </c>
      <c r="I476" s="22">
        <v>8</v>
      </c>
      <c r="J476" s="22">
        <v>8</v>
      </c>
      <c r="K476" s="22">
        <v>384</v>
      </c>
      <c r="L476" s="88">
        <v>24.25</v>
      </c>
      <c r="M476" s="88">
        <v>11.625</v>
      </c>
      <c r="N476" s="88">
        <v>49.25</v>
      </c>
      <c r="O476" s="88">
        <v>6.55</v>
      </c>
      <c r="P476" s="22" t="s">
        <v>926</v>
      </c>
      <c r="Q476" s="139"/>
      <c r="R476" s="139"/>
      <c r="S476" s="81">
        <v>10729661233998</v>
      </c>
      <c r="T476" s="22">
        <v>3924905650</v>
      </c>
      <c r="U476"/>
      <c r="V476"/>
      <c r="W476"/>
    </row>
    <row r="477" spans="1:23">
      <c r="A477" s="79" t="s">
        <v>3696</v>
      </c>
      <c r="B477" s="80" t="s">
        <v>3697</v>
      </c>
      <c r="C477" s="22" t="s">
        <v>2967</v>
      </c>
      <c r="D477" s="22" t="s">
        <v>2968</v>
      </c>
      <c r="E477" s="87">
        <v>8.2280000000000015</v>
      </c>
      <c r="F477" s="22">
        <v>2.64</v>
      </c>
      <c r="G477" s="27"/>
      <c r="H477" s="22">
        <v>17</v>
      </c>
      <c r="I477" s="22">
        <v>6</v>
      </c>
      <c r="J477" s="22">
        <v>102</v>
      </c>
      <c r="K477" s="22">
        <v>4896</v>
      </c>
      <c r="L477" s="88">
        <v>3.55</v>
      </c>
      <c r="M477" s="88">
        <v>12.1</v>
      </c>
      <c r="N477" s="88">
        <v>23.4</v>
      </c>
      <c r="O477" s="88">
        <v>0.45</v>
      </c>
      <c r="P477" s="22" t="s">
        <v>926</v>
      </c>
      <c r="Q477" s="139"/>
      <c r="R477" s="139"/>
      <c r="S477" s="81">
        <v>10729661233936</v>
      </c>
      <c r="T477" s="22">
        <v>3923500000</v>
      </c>
      <c r="U477"/>
      <c r="V477"/>
      <c r="W477"/>
    </row>
    <row r="478" spans="1:23">
      <c r="A478" s="79" t="s">
        <v>3698</v>
      </c>
      <c r="B478" s="80" t="s">
        <v>3699</v>
      </c>
      <c r="C478" s="22" t="s">
        <v>2967</v>
      </c>
      <c r="D478" s="22" t="s">
        <v>2968</v>
      </c>
      <c r="E478" s="87">
        <v>8.2280000000000015</v>
      </c>
      <c r="F478" s="22">
        <v>2.64</v>
      </c>
      <c r="G478" s="27"/>
      <c r="H478" s="22">
        <v>17</v>
      </c>
      <c r="I478" s="22">
        <v>6</v>
      </c>
      <c r="J478" s="22">
        <v>102</v>
      </c>
      <c r="K478" s="22">
        <v>4896</v>
      </c>
      <c r="L478" s="88">
        <v>3.55</v>
      </c>
      <c r="M478" s="88">
        <v>12.1</v>
      </c>
      <c r="N478" s="88">
        <v>23.4</v>
      </c>
      <c r="O478" s="88">
        <v>0.42</v>
      </c>
      <c r="P478" s="22" t="s">
        <v>926</v>
      </c>
      <c r="Q478" s="139"/>
      <c r="R478" s="139"/>
      <c r="S478" s="81">
        <v>10729661233929</v>
      </c>
      <c r="T478" s="22">
        <v>3923500000</v>
      </c>
      <c r="U478"/>
      <c r="V478"/>
      <c r="W478"/>
    </row>
    <row r="479" spans="1:23">
      <c r="A479" s="79" t="s">
        <v>3700</v>
      </c>
      <c r="B479" s="80" t="s">
        <v>3701</v>
      </c>
      <c r="C479" s="22" t="s">
        <v>2967</v>
      </c>
      <c r="D479" s="22" t="s">
        <v>2968</v>
      </c>
      <c r="E479" s="87">
        <v>9.1630000000000003</v>
      </c>
      <c r="F479" s="22">
        <v>4.6900000000000004</v>
      </c>
      <c r="G479" s="27"/>
      <c r="H479" s="22">
        <v>6</v>
      </c>
      <c r="I479" s="22">
        <v>6</v>
      </c>
      <c r="J479" s="22">
        <v>36</v>
      </c>
      <c r="K479" s="22">
        <v>1728</v>
      </c>
      <c r="L479" s="88">
        <v>12.15</v>
      </c>
      <c r="M479" s="88">
        <v>8.35</v>
      </c>
      <c r="N479" s="88">
        <v>22.65</v>
      </c>
      <c r="O479" s="88">
        <v>1.25</v>
      </c>
      <c r="P479" s="22" t="s">
        <v>926</v>
      </c>
      <c r="Q479" s="139"/>
      <c r="R479" s="139"/>
      <c r="S479" s="81">
        <v>10729661234070</v>
      </c>
      <c r="T479" s="22">
        <v>3923500000</v>
      </c>
      <c r="U479"/>
      <c r="V479"/>
      <c r="W479"/>
    </row>
    <row r="480" spans="1:23">
      <c r="A480" s="79" t="s">
        <v>3702</v>
      </c>
      <c r="B480" s="80" t="s">
        <v>3703</v>
      </c>
      <c r="C480" s="22" t="s">
        <v>2967</v>
      </c>
      <c r="D480" s="22" t="s">
        <v>2968</v>
      </c>
      <c r="E480" s="87">
        <v>9.6305000000000014</v>
      </c>
      <c r="F480" s="22">
        <v>4.6900000000000004</v>
      </c>
      <c r="G480" s="27"/>
      <c r="H480" s="22">
        <v>6</v>
      </c>
      <c r="I480" s="22">
        <v>6</v>
      </c>
      <c r="J480" s="22">
        <v>36</v>
      </c>
      <c r="K480" s="22">
        <v>1728</v>
      </c>
      <c r="L480" s="88">
        <v>12.15</v>
      </c>
      <c r="M480" s="88">
        <v>8.35</v>
      </c>
      <c r="N480" s="88">
        <v>22.65</v>
      </c>
      <c r="O480" s="88">
        <v>1.22</v>
      </c>
      <c r="P480" s="22" t="s">
        <v>926</v>
      </c>
      <c r="Q480" s="139"/>
      <c r="R480" s="139"/>
      <c r="S480" s="81">
        <v>10729661234049</v>
      </c>
      <c r="T480" s="22">
        <v>3923500000</v>
      </c>
      <c r="U480"/>
      <c r="V480"/>
      <c r="W480"/>
    </row>
    <row r="481" spans="1:23">
      <c r="A481" s="79" t="s">
        <v>3704</v>
      </c>
      <c r="B481" s="80" t="s">
        <v>3705</v>
      </c>
      <c r="C481" s="22" t="s">
        <v>2967</v>
      </c>
      <c r="D481" s="22" t="s">
        <v>2968</v>
      </c>
      <c r="E481" s="87">
        <v>9.6305000000000014</v>
      </c>
      <c r="F481" s="22">
        <v>4.6900000000000004</v>
      </c>
      <c r="G481" s="27"/>
      <c r="H481" s="22">
        <v>6</v>
      </c>
      <c r="I481" s="22">
        <v>8</v>
      </c>
      <c r="J481" s="22">
        <v>48</v>
      </c>
      <c r="K481" s="22">
        <v>2304</v>
      </c>
      <c r="L481" s="88">
        <v>12.15</v>
      </c>
      <c r="M481" s="88">
        <v>8.35</v>
      </c>
      <c r="N481" s="88">
        <v>22.65</v>
      </c>
      <c r="O481" s="88">
        <v>1.17</v>
      </c>
      <c r="P481" s="22" t="s">
        <v>926</v>
      </c>
      <c r="Q481" s="139"/>
      <c r="R481" s="139"/>
      <c r="S481" s="81">
        <v>10729661234032</v>
      </c>
      <c r="T481" s="22">
        <v>3923500000</v>
      </c>
      <c r="U481"/>
      <c r="V481"/>
      <c r="W481"/>
    </row>
    <row r="482" spans="1:23">
      <c r="A482" s="79" t="s">
        <v>3706</v>
      </c>
      <c r="B482" s="80" t="s">
        <v>3707</v>
      </c>
      <c r="C482" s="22" t="s">
        <v>2967</v>
      </c>
      <c r="D482" s="22" t="s">
        <v>2968</v>
      </c>
      <c r="E482" s="87">
        <v>9.6305000000000014</v>
      </c>
      <c r="F482" s="22">
        <v>4.6900000000000004</v>
      </c>
      <c r="G482" s="27"/>
      <c r="H482" s="22">
        <v>6</v>
      </c>
      <c r="I482" s="22">
        <v>8</v>
      </c>
      <c r="J482" s="22">
        <v>48</v>
      </c>
      <c r="K482" s="22">
        <v>2304</v>
      </c>
      <c r="L482" s="88">
        <v>12.15</v>
      </c>
      <c r="M482" s="88">
        <v>8.35</v>
      </c>
      <c r="N482" s="88">
        <v>22.65</v>
      </c>
      <c r="O482" s="88">
        <v>1.17</v>
      </c>
      <c r="P482" s="22" t="s">
        <v>926</v>
      </c>
      <c r="Q482" s="139"/>
      <c r="R482" s="139"/>
      <c r="S482" s="81">
        <v>10729661234025</v>
      </c>
      <c r="T482" s="22">
        <v>3923500000</v>
      </c>
      <c r="U482"/>
      <c r="V482"/>
      <c r="W482"/>
    </row>
    <row r="483" spans="1:23">
      <c r="A483" s="79" t="s">
        <v>3708</v>
      </c>
      <c r="B483" s="80" t="s">
        <v>3709</v>
      </c>
      <c r="C483" s="22" t="s">
        <v>2967</v>
      </c>
      <c r="D483" s="22" t="s">
        <v>2968</v>
      </c>
      <c r="E483" s="87">
        <v>9.1630000000000003</v>
      </c>
      <c r="F483" s="22">
        <v>4.6900000000000004</v>
      </c>
      <c r="G483" s="27"/>
      <c r="H483" s="22">
        <v>6</v>
      </c>
      <c r="I483" s="22">
        <v>6</v>
      </c>
      <c r="J483" s="22">
        <v>36</v>
      </c>
      <c r="K483" s="22">
        <v>1728</v>
      </c>
      <c r="L483" s="88">
        <v>12.15</v>
      </c>
      <c r="M483" s="88">
        <v>8.35</v>
      </c>
      <c r="N483" s="88">
        <v>22.65</v>
      </c>
      <c r="O483" s="88">
        <v>1.17</v>
      </c>
      <c r="P483" s="22" t="s">
        <v>926</v>
      </c>
      <c r="Q483" s="139"/>
      <c r="R483" s="139"/>
      <c r="S483" s="81">
        <v>10729661234063</v>
      </c>
      <c r="T483" s="22">
        <v>3923500000</v>
      </c>
      <c r="U483"/>
      <c r="V483"/>
      <c r="W483"/>
    </row>
    <row r="484" spans="1:23">
      <c r="A484" s="79" t="s">
        <v>3710</v>
      </c>
      <c r="B484" s="80" t="s">
        <v>3711</v>
      </c>
      <c r="C484" s="22" t="s">
        <v>2967</v>
      </c>
      <c r="D484" s="22" t="s">
        <v>2968</v>
      </c>
      <c r="E484" s="87">
        <v>39.270000000000003</v>
      </c>
      <c r="F484" s="22">
        <v>8.7050000000000001</v>
      </c>
      <c r="G484" s="27"/>
      <c r="H484" s="22">
        <v>2</v>
      </c>
      <c r="I484" s="22">
        <v>11</v>
      </c>
      <c r="J484" s="22">
        <v>22</v>
      </c>
      <c r="K484" s="22">
        <v>1056</v>
      </c>
      <c r="L484" s="88">
        <v>14.8</v>
      </c>
      <c r="M484" s="88">
        <v>11.95</v>
      </c>
      <c r="N484" s="88">
        <v>20.3</v>
      </c>
      <c r="O484" s="88">
        <v>2.13</v>
      </c>
      <c r="P484" s="22" t="s">
        <v>2970</v>
      </c>
      <c r="Q484" s="139"/>
      <c r="R484" s="139"/>
      <c r="S484" s="81">
        <v>10729661144119</v>
      </c>
      <c r="T484" s="22">
        <v>7326908688</v>
      </c>
      <c r="U484"/>
      <c r="V484"/>
      <c r="W484"/>
    </row>
    <row r="485" spans="1:23">
      <c r="A485" s="79" t="s">
        <v>3712</v>
      </c>
      <c r="B485" s="80" t="s">
        <v>3713</v>
      </c>
      <c r="C485" s="22" t="s">
        <v>2967</v>
      </c>
      <c r="D485" s="22" t="s">
        <v>2968</v>
      </c>
      <c r="E485" s="87">
        <v>25.245000000000001</v>
      </c>
      <c r="F485" s="22">
        <v>19.84</v>
      </c>
      <c r="G485" s="27"/>
      <c r="H485" s="22">
        <v>2</v>
      </c>
      <c r="I485" s="22">
        <v>9</v>
      </c>
      <c r="J485" s="22">
        <v>18</v>
      </c>
      <c r="K485" s="22">
        <v>864</v>
      </c>
      <c r="L485" s="88">
        <v>24.35</v>
      </c>
      <c r="M485" s="88">
        <v>14.3</v>
      </c>
      <c r="N485" s="88">
        <v>14.1</v>
      </c>
      <c r="O485" s="88">
        <v>2.66</v>
      </c>
      <c r="P485" s="22" t="s">
        <v>2999</v>
      </c>
      <c r="Q485" s="139"/>
      <c r="R485" s="139"/>
      <c r="S485" s="81">
        <v>10729661144188</v>
      </c>
      <c r="T485" s="22">
        <v>7326908588</v>
      </c>
      <c r="U485"/>
      <c r="V485"/>
      <c r="W485"/>
    </row>
    <row r="486" spans="1:23">
      <c r="A486" s="79" t="s">
        <v>3714</v>
      </c>
      <c r="B486" s="80" t="s">
        <v>3715</v>
      </c>
      <c r="C486" s="22" t="s">
        <v>2967</v>
      </c>
      <c r="D486" s="22" t="s">
        <v>2968</v>
      </c>
      <c r="E486" s="87">
        <v>25.245000000000001</v>
      </c>
      <c r="F486" s="22">
        <v>20.024999999999999</v>
      </c>
      <c r="G486" s="27"/>
      <c r="H486" s="22">
        <v>2</v>
      </c>
      <c r="I486" s="22">
        <v>9</v>
      </c>
      <c r="J486" s="22">
        <v>18</v>
      </c>
      <c r="K486" s="22">
        <v>864</v>
      </c>
      <c r="L486" s="88">
        <v>24.2</v>
      </c>
      <c r="M486" s="88">
        <v>14.2</v>
      </c>
      <c r="N486" s="88">
        <v>14.15</v>
      </c>
      <c r="O486" s="88">
        <v>2.63</v>
      </c>
      <c r="P486" s="22" t="s">
        <v>2999</v>
      </c>
      <c r="Q486" s="139"/>
      <c r="R486" s="139"/>
      <c r="S486" s="81">
        <v>10729661144195</v>
      </c>
      <c r="T486" s="22">
        <v>7326908588</v>
      </c>
      <c r="U486"/>
      <c r="V486"/>
      <c r="W486"/>
    </row>
    <row r="487" spans="1:23">
      <c r="A487" s="79" t="s">
        <v>3716</v>
      </c>
      <c r="B487" s="80" t="s">
        <v>3717</v>
      </c>
      <c r="C487" s="22" t="s">
        <v>2967</v>
      </c>
      <c r="D487" s="22" t="s">
        <v>2968</v>
      </c>
      <c r="E487" s="87">
        <v>42.075000000000003</v>
      </c>
      <c r="F487" s="22">
        <v>15.404999999999999</v>
      </c>
      <c r="G487" s="27"/>
      <c r="H487" s="22">
        <v>2</v>
      </c>
      <c r="I487" s="22">
        <v>6</v>
      </c>
      <c r="J487" s="22">
        <v>12</v>
      </c>
      <c r="K487" s="22">
        <v>576</v>
      </c>
      <c r="L487" s="88">
        <v>16.95</v>
      </c>
      <c r="M487" s="88">
        <v>17</v>
      </c>
      <c r="N487" s="88">
        <v>22.4</v>
      </c>
      <c r="O487" s="88">
        <v>3.35</v>
      </c>
      <c r="P487" s="22" t="s">
        <v>2999</v>
      </c>
      <c r="Q487" s="139"/>
      <c r="R487" s="139"/>
      <c r="S487" s="81">
        <v>10729661144256</v>
      </c>
      <c r="T487" s="22">
        <v>7326908588</v>
      </c>
      <c r="U487"/>
      <c r="V487"/>
      <c r="W487"/>
    </row>
    <row r="488" spans="1:23">
      <c r="A488" s="79" t="s">
        <v>3718</v>
      </c>
      <c r="B488" s="80" t="s">
        <v>3719</v>
      </c>
      <c r="C488" s="22" t="s">
        <v>2967</v>
      </c>
      <c r="D488" s="22" t="s">
        <v>2968</v>
      </c>
      <c r="E488" s="87">
        <v>196.35000000000002</v>
      </c>
      <c r="F488" s="22">
        <v>39.35</v>
      </c>
      <c r="G488" s="27"/>
      <c r="H488" s="22">
        <v>1</v>
      </c>
      <c r="I488" s="22">
        <v>4</v>
      </c>
      <c r="J488" s="22">
        <v>4</v>
      </c>
      <c r="K488" s="22">
        <v>192</v>
      </c>
      <c r="L488" s="88">
        <v>21.2</v>
      </c>
      <c r="M488" s="88">
        <v>22.3</v>
      </c>
      <c r="N488" s="88">
        <v>42.9</v>
      </c>
      <c r="O488" s="88">
        <v>12.45</v>
      </c>
      <c r="P488" s="22" t="s">
        <v>926</v>
      </c>
      <c r="Q488" s="139"/>
      <c r="R488" s="139"/>
      <c r="S488" s="81">
        <v>10729661145925</v>
      </c>
      <c r="T488" s="22">
        <v>3924905650</v>
      </c>
      <c r="U488"/>
      <c r="V488"/>
      <c r="W488"/>
    </row>
    <row r="489" spans="1:23">
      <c r="A489" s="79" t="s">
        <v>3720</v>
      </c>
      <c r="B489" s="80" t="s">
        <v>3721</v>
      </c>
      <c r="C489" s="22" t="s">
        <v>2967</v>
      </c>
      <c r="D489" s="22" t="s">
        <v>2968</v>
      </c>
      <c r="E489" s="87">
        <v>114.07000000000001</v>
      </c>
      <c r="F489" s="22">
        <v>22.95</v>
      </c>
      <c r="G489" s="27"/>
      <c r="H489" s="22">
        <v>1</v>
      </c>
      <c r="I489" s="22">
        <v>4</v>
      </c>
      <c r="J489" s="22">
        <v>4</v>
      </c>
      <c r="K489" s="22">
        <v>192</v>
      </c>
      <c r="L489" s="88">
        <v>18.399999999999999</v>
      </c>
      <c r="M489" s="88">
        <v>19.600000000000001</v>
      </c>
      <c r="N489" s="88">
        <v>41</v>
      </c>
      <c r="O489" s="88">
        <v>8.66</v>
      </c>
      <c r="P489" s="22" t="s">
        <v>926</v>
      </c>
      <c r="Q489" s="139"/>
      <c r="R489" s="139"/>
      <c r="S489" s="81">
        <v>10729661145888</v>
      </c>
      <c r="T489" s="22">
        <v>3924905650</v>
      </c>
      <c r="U489"/>
      <c r="V489"/>
      <c r="W489"/>
    </row>
    <row r="490" spans="1:23">
      <c r="A490" s="79" t="s">
        <v>3722</v>
      </c>
      <c r="B490" s="80" t="s">
        <v>3723</v>
      </c>
      <c r="C490" s="22" t="s">
        <v>2967</v>
      </c>
      <c r="D490" s="22" t="s">
        <v>2968</v>
      </c>
      <c r="E490" s="87">
        <v>31.790000000000003</v>
      </c>
      <c r="F490" s="22">
        <v>31.414999999999999</v>
      </c>
      <c r="G490" s="27"/>
      <c r="H490" s="22">
        <v>5</v>
      </c>
      <c r="I490" s="22">
        <v>3</v>
      </c>
      <c r="J490" s="22">
        <v>15</v>
      </c>
      <c r="K490" s="22">
        <v>720</v>
      </c>
      <c r="L490" s="88">
        <v>17.3</v>
      </c>
      <c r="M490" s="88">
        <v>10.4</v>
      </c>
      <c r="N490" s="88">
        <v>28.8</v>
      </c>
      <c r="O490" s="88">
        <v>2.87</v>
      </c>
      <c r="P490" s="22" t="s">
        <v>926</v>
      </c>
      <c r="Q490" s="139"/>
      <c r="R490" s="139"/>
      <c r="S490" s="81">
        <v>10729661209078</v>
      </c>
      <c r="T490" s="22">
        <v>3924905650</v>
      </c>
      <c r="U490"/>
      <c r="V490"/>
      <c r="W490"/>
    </row>
    <row r="491" spans="1:23">
      <c r="A491" s="79" t="s">
        <v>3724</v>
      </c>
      <c r="B491" s="80" t="s">
        <v>3725</v>
      </c>
      <c r="C491" s="22" t="s">
        <v>2967</v>
      </c>
      <c r="D491" s="22" t="s">
        <v>2968</v>
      </c>
      <c r="E491" s="87">
        <v>18.7</v>
      </c>
      <c r="F491" s="22">
        <v>21.504999999999999</v>
      </c>
      <c r="G491" s="27"/>
      <c r="H491" s="22">
        <v>5</v>
      </c>
      <c r="I491" s="22">
        <v>6</v>
      </c>
      <c r="J491" s="22">
        <v>30</v>
      </c>
      <c r="K491" s="22">
        <v>1440</v>
      </c>
      <c r="L491" s="88">
        <v>12.1</v>
      </c>
      <c r="M491" s="88">
        <v>9</v>
      </c>
      <c r="N491" s="88">
        <v>26.05</v>
      </c>
      <c r="O491" s="88">
        <v>1.67</v>
      </c>
      <c r="P491" s="22" t="s">
        <v>926</v>
      </c>
      <c r="Q491" s="139"/>
      <c r="R491" s="139"/>
      <c r="S491" s="81">
        <v>10729661153937</v>
      </c>
      <c r="T491" s="22">
        <v>3924900000</v>
      </c>
      <c r="U491"/>
      <c r="V491"/>
      <c r="W491"/>
    </row>
    <row r="492" spans="1:23">
      <c r="A492" s="79" t="s">
        <v>3726</v>
      </c>
      <c r="B492" s="80" t="s">
        <v>3727</v>
      </c>
      <c r="C492" s="22" t="s">
        <v>2967</v>
      </c>
      <c r="D492" s="22" t="s">
        <v>2968</v>
      </c>
      <c r="E492" s="87">
        <v>5.15</v>
      </c>
      <c r="F492" s="22">
        <v>14.355</v>
      </c>
      <c r="G492" s="22">
        <v>6</v>
      </c>
      <c r="H492" s="22">
        <v>6</v>
      </c>
      <c r="I492" s="22">
        <v>4</v>
      </c>
      <c r="J492" s="22">
        <v>24</v>
      </c>
      <c r="K492" s="88">
        <v>1152</v>
      </c>
      <c r="L492" s="88">
        <v>8.5</v>
      </c>
      <c r="M492" s="88">
        <v>14.4</v>
      </c>
      <c r="N492" s="88">
        <v>32.450000000000003</v>
      </c>
      <c r="O492" s="22">
        <v>1.97</v>
      </c>
      <c r="P492" s="22" t="s">
        <v>926</v>
      </c>
      <c r="Q492" s="139"/>
      <c r="R492" s="139"/>
      <c r="S492" s="86">
        <v>10729661228246</v>
      </c>
      <c r="T492" s="22">
        <v>3924905650</v>
      </c>
      <c r="U492"/>
      <c r="V492"/>
      <c r="W492"/>
    </row>
    <row r="493" spans="1:23">
      <c r="A493" s="79" t="s">
        <v>3728</v>
      </c>
      <c r="B493" s="80" t="s">
        <v>3729</v>
      </c>
      <c r="C493" s="22" t="s">
        <v>2967</v>
      </c>
      <c r="D493" s="22" t="s">
        <v>2968</v>
      </c>
      <c r="E493" s="87">
        <v>4.6749999999999998</v>
      </c>
      <c r="F493" s="22">
        <v>14.355</v>
      </c>
      <c r="G493" s="27"/>
      <c r="H493" s="22">
        <v>6</v>
      </c>
      <c r="I493" s="22">
        <v>4</v>
      </c>
      <c r="J493" s="22">
        <v>24</v>
      </c>
      <c r="K493" s="22">
        <v>1152</v>
      </c>
      <c r="L493" s="88">
        <v>8.5</v>
      </c>
      <c r="M493" s="88">
        <v>14.4</v>
      </c>
      <c r="N493" s="88">
        <v>32.450000000000003</v>
      </c>
      <c r="O493" s="88">
        <v>2.1800000000000002</v>
      </c>
      <c r="P493" s="22" t="s">
        <v>926</v>
      </c>
      <c r="Q493" s="139"/>
      <c r="R493" s="139"/>
      <c r="S493" s="81">
        <v>10729661145932</v>
      </c>
      <c r="T493" s="22">
        <v>3924905650</v>
      </c>
      <c r="U493"/>
      <c r="V493"/>
      <c r="W493"/>
    </row>
    <row r="494" spans="1:23">
      <c r="A494" s="79" t="s">
        <v>3730</v>
      </c>
      <c r="B494" s="80" t="s">
        <v>3731</v>
      </c>
      <c r="C494" s="22" t="s">
        <v>2967</v>
      </c>
      <c r="D494" s="22" t="s">
        <v>2968</v>
      </c>
      <c r="E494" s="87">
        <v>4.6749999999999998</v>
      </c>
      <c r="F494" s="22">
        <v>14.355</v>
      </c>
      <c r="G494" s="27"/>
      <c r="H494" s="22">
        <v>6</v>
      </c>
      <c r="I494" s="22">
        <v>4</v>
      </c>
      <c r="J494" s="22">
        <v>24</v>
      </c>
      <c r="K494" s="22">
        <v>1152</v>
      </c>
      <c r="L494" s="88">
        <v>8.5</v>
      </c>
      <c r="M494" s="88">
        <v>14.4</v>
      </c>
      <c r="N494" s="88">
        <v>32.450000000000003</v>
      </c>
      <c r="O494" s="88">
        <v>1.97</v>
      </c>
      <c r="P494" s="22" t="s">
        <v>926</v>
      </c>
      <c r="Q494" s="139"/>
      <c r="R494" s="139"/>
      <c r="S494" s="81">
        <v>10729661208446</v>
      </c>
      <c r="T494" s="22">
        <v>3924905650</v>
      </c>
      <c r="U494"/>
      <c r="V494"/>
      <c r="W494"/>
    </row>
    <row r="495" spans="1:23">
      <c r="A495" s="79" t="s">
        <v>3732</v>
      </c>
      <c r="B495" s="80" t="s">
        <v>3733</v>
      </c>
      <c r="C495" s="22" t="s">
        <v>2967</v>
      </c>
      <c r="D495" s="22" t="s">
        <v>2968</v>
      </c>
      <c r="E495" s="87">
        <v>4.6749999999999998</v>
      </c>
      <c r="F495" s="22">
        <v>14.355</v>
      </c>
      <c r="G495" s="27"/>
      <c r="H495" s="22">
        <v>6</v>
      </c>
      <c r="I495" s="22">
        <v>4</v>
      </c>
      <c r="J495" s="22">
        <v>24</v>
      </c>
      <c r="K495" s="22">
        <v>1152</v>
      </c>
      <c r="L495" s="88">
        <v>8.5</v>
      </c>
      <c r="M495" s="88">
        <v>14.4</v>
      </c>
      <c r="N495" s="88">
        <v>32.450000000000003</v>
      </c>
      <c r="O495" s="88">
        <v>1.97</v>
      </c>
      <c r="P495" s="22" t="s">
        <v>926</v>
      </c>
      <c r="Q495" s="139"/>
      <c r="R495" s="139"/>
      <c r="S495" s="81">
        <v>10729661214904</v>
      </c>
      <c r="T495" s="22">
        <v>3924905650</v>
      </c>
      <c r="U495"/>
      <c r="V495"/>
      <c r="W495"/>
    </row>
    <row r="496" spans="1:23">
      <c r="A496" s="79" t="s">
        <v>3734</v>
      </c>
      <c r="B496" s="80" t="s">
        <v>3735</v>
      </c>
      <c r="C496" s="22" t="s">
        <v>2967</v>
      </c>
      <c r="D496" s="22" t="s">
        <v>2968</v>
      </c>
      <c r="E496" s="87">
        <v>4.6749999999999998</v>
      </c>
      <c r="F496" s="22">
        <v>14.355</v>
      </c>
      <c r="G496" s="27"/>
      <c r="H496" s="22">
        <v>6</v>
      </c>
      <c r="I496" s="22">
        <v>4</v>
      </c>
      <c r="J496" s="22">
        <v>24</v>
      </c>
      <c r="K496" s="22">
        <v>1152</v>
      </c>
      <c r="L496" s="88">
        <v>8.5</v>
      </c>
      <c r="M496" s="88">
        <v>14.4</v>
      </c>
      <c r="N496" s="88">
        <v>32.450000000000003</v>
      </c>
      <c r="O496" s="88">
        <v>1.97</v>
      </c>
      <c r="P496" s="22" t="s">
        <v>926</v>
      </c>
      <c r="Q496" s="139"/>
      <c r="R496" s="139"/>
      <c r="S496" s="81">
        <v>10729661145949</v>
      </c>
      <c r="T496" s="22">
        <v>3924905650</v>
      </c>
      <c r="U496"/>
      <c r="V496"/>
      <c r="W496"/>
    </row>
    <row r="497" spans="1:23">
      <c r="A497" s="79" t="s">
        <v>3736</v>
      </c>
      <c r="B497" s="80" t="s">
        <v>3737</v>
      </c>
      <c r="C497" s="22" t="s">
        <v>2967</v>
      </c>
      <c r="D497" s="22" t="s">
        <v>2968</v>
      </c>
      <c r="E497" s="87">
        <v>6.5824000000000007</v>
      </c>
      <c r="F497" s="22">
        <v>27.2</v>
      </c>
      <c r="G497" s="27"/>
      <c r="H497" s="22">
        <v>4</v>
      </c>
      <c r="I497" s="22">
        <v>3</v>
      </c>
      <c r="J497" s="22">
        <v>12</v>
      </c>
      <c r="K497" s="22">
        <v>576</v>
      </c>
      <c r="L497" s="88">
        <v>16.5</v>
      </c>
      <c r="M497" s="88">
        <v>11.2</v>
      </c>
      <c r="N497" s="88">
        <v>42.5</v>
      </c>
      <c r="O497" s="88">
        <v>0</v>
      </c>
      <c r="P497" s="22" t="s">
        <v>926</v>
      </c>
      <c r="Q497" s="139"/>
      <c r="R497" s="139"/>
      <c r="S497" s="81">
        <v>10729661210432</v>
      </c>
      <c r="T497" s="22">
        <v>3924905650</v>
      </c>
      <c r="U497"/>
      <c r="V497"/>
      <c r="W497"/>
    </row>
    <row r="498" spans="1:23">
      <c r="A498" s="79" t="s">
        <v>3738</v>
      </c>
      <c r="B498" s="80" t="s">
        <v>3739</v>
      </c>
      <c r="C498" s="22" t="s">
        <v>2967</v>
      </c>
      <c r="D498" s="22" t="s">
        <v>2968</v>
      </c>
      <c r="E498" s="87">
        <v>5.9840000000000009</v>
      </c>
      <c r="F498" s="22">
        <v>27.2</v>
      </c>
      <c r="G498" s="28"/>
      <c r="H498" s="22">
        <v>3</v>
      </c>
      <c r="I498" s="22">
        <v>4</v>
      </c>
      <c r="J498" s="22">
        <v>12</v>
      </c>
      <c r="K498" s="22">
        <v>576</v>
      </c>
      <c r="L498" s="88">
        <v>16.5</v>
      </c>
      <c r="M498" s="88">
        <v>11.2</v>
      </c>
      <c r="N498" s="88">
        <v>42.5</v>
      </c>
      <c r="O498" s="88">
        <v>4.3899999999999997</v>
      </c>
      <c r="P498" s="22" t="s">
        <v>926</v>
      </c>
      <c r="Q498" s="153"/>
      <c r="R498" s="153"/>
      <c r="S498" s="81">
        <v>10729661145956</v>
      </c>
      <c r="T498" s="22">
        <v>3924905650</v>
      </c>
      <c r="U498"/>
      <c r="V498"/>
      <c r="W498"/>
    </row>
    <row r="499" spans="1:23">
      <c r="A499" s="79" t="s">
        <v>3740</v>
      </c>
      <c r="B499" s="80" t="s">
        <v>3741</v>
      </c>
      <c r="C499" s="22" t="s">
        <v>2967</v>
      </c>
      <c r="D499" s="22" t="s">
        <v>2968</v>
      </c>
      <c r="E499" s="87">
        <v>5.9840000000000009</v>
      </c>
      <c r="F499" s="22">
        <v>27.2</v>
      </c>
      <c r="G499" s="27"/>
      <c r="H499" s="22">
        <v>4</v>
      </c>
      <c r="I499" s="22">
        <v>3</v>
      </c>
      <c r="J499" s="22">
        <v>12</v>
      </c>
      <c r="K499" s="22">
        <v>576</v>
      </c>
      <c r="L499" s="88">
        <v>16.5</v>
      </c>
      <c r="M499" s="88">
        <v>11.2</v>
      </c>
      <c r="N499" s="88">
        <v>42.5</v>
      </c>
      <c r="O499" s="88">
        <v>4.08</v>
      </c>
      <c r="P499" s="22" t="s">
        <v>926</v>
      </c>
      <c r="Q499" s="139"/>
      <c r="R499" s="139"/>
      <c r="S499" s="81">
        <v>10729661145970</v>
      </c>
      <c r="T499" s="22">
        <v>3924905650</v>
      </c>
      <c r="U499"/>
      <c r="V499"/>
      <c r="W499"/>
    </row>
    <row r="500" spans="1:23">
      <c r="A500" s="79" t="s">
        <v>3742</v>
      </c>
      <c r="B500" s="80" t="s">
        <v>3743</v>
      </c>
      <c r="C500" s="22" t="s">
        <v>2967</v>
      </c>
      <c r="D500" s="22" t="s">
        <v>2968</v>
      </c>
      <c r="E500" s="87">
        <v>5.9840000000000009</v>
      </c>
      <c r="F500" s="22">
        <v>27.2</v>
      </c>
      <c r="G500" s="27"/>
      <c r="H500" s="22">
        <v>3</v>
      </c>
      <c r="I500" s="22">
        <v>4</v>
      </c>
      <c r="J500" s="22">
        <v>12</v>
      </c>
      <c r="K500" s="22">
        <v>576</v>
      </c>
      <c r="L500" s="88">
        <v>16.5</v>
      </c>
      <c r="M500" s="88">
        <v>11.2</v>
      </c>
      <c r="N500" s="88">
        <v>42.5</v>
      </c>
      <c r="O500" s="88">
        <v>4.3899999999999997</v>
      </c>
      <c r="P500" s="22" t="s">
        <v>926</v>
      </c>
      <c r="Q500" s="139"/>
      <c r="R500" s="139"/>
      <c r="S500" s="81">
        <v>10729661147493</v>
      </c>
      <c r="T500" s="22">
        <v>3924905650</v>
      </c>
      <c r="U500"/>
      <c r="V500"/>
      <c r="W500"/>
    </row>
    <row r="501" spans="1:23">
      <c r="A501" s="79" t="s">
        <v>3744</v>
      </c>
      <c r="B501" s="80" t="s">
        <v>3745</v>
      </c>
      <c r="C501" s="22" t="s">
        <v>2967</v>
      </c>
      <c r="D501" s="22" t="s">
        <v>2968</v>
      </c>
      <c r="E501" s="87">
        <v>5.9840000000000009</v>
      </c>
      <c r="F501" s="22">
        <v>27.2</v>
      </c>
      <c r="G501" s="27"/>
      <c r="H501" s="22">
        <v>4</v>
      </c>
      <c r="I501" s="22">
        <v>3</v>
      </c>
      <c r="J501" s="22">
        <v>12</v>
      </c>
      <c r="K501" s="22">
        <v>576</v>
      </c>
      <c r="L501" s="88">
        <v>16.5</v>
      </c>
      <c r="M501" s="88">
        <v>11.2</v>
      </c>
      <c r="N501" s="88">
        <v>42.5</v>
      </c>
      <c r="O501" s="88">
        <v>4.3899999999999997</v>
      </c>
      <c r="P501" s="22" t="s">
        <v>926</v>
      </c>
      <c r="Q501" s="139"/>
      <c r="R501" s="139"/>
      <c r="S501" s="81">
        <v>10729661145963</v>
      </c>
      <c r="T501" s="22">
        <v>3924905650</v>
      </c>
      <c r="U501"/>
      <c r="V501"/>
      <c r="W501"/>
    </row>
    <row r="502" spans="1:23">
      <c r="A502" s="79" t="s">
        <v>3746</v>
      </c>
      <c r="B502" s="80" t="s">
        <v>3747</v>
      </c>
      <c r="C502" s="22" t="s">
        <v>2967</v>
      </c>
      <c r="D502" s="22" t="s">
        <v>2968</v>
      </c>
      <c r="E502" s="87">
        <v>8.2280000000000015</v>
      </c>
      <c r="F502" s="22">
        <v>27.204999999999998</v>
      </c>
      <c r="G502" s="27"/>
      <c r="H502" s="22">
        <v>1</v>
      </c>
      <c r="I502" s="22">
        <v>10</v>
      </c>
      <c r="J502" s="22">
        <v>10</v>
      </c>
      <c r="K502" s="22">
        <v>480</v>
      </c>
      <c r="L502" s="88">
        <v>12.6</v>
      </c>
      <c r="M502" s="88">
        <v>16.3</v>
      </c>
      <c r="N502" s="88">
        <v>34.200000000000003</v>
      </c>
      <c r="O502" s="88">
        <v>0</v>
      </c>
      <c r="P502" s="22" t="s">
        <v>926</v>
      </c>
      <c r="Q502" s="139"/>
      <c r="R502" s="139"/>
      <c r="S502" s="81">
        <v>10729661210395</v>
      </c>
      <c r="T502" s="22">
        <v>3924905650</v>
      </c>
      <c r="U502"/>
      <c r="V502"/>
      <c r="W502"/>
    </row>
    <row r="503" spans="1:23">
      <c r="A503" s="79" t="s">
        <v>3748</v>
      </c>
      <c r="B503" s="80" t="s">
        <v>3749</v>
      </c>
      <c r="C503" s="22" t="s">
        <v>2967</v>
      </c>
      <c r="D503" s="22" t="s">
        <v>2968</v>
      </c>
      <c r="E503" s="87">
        <v>7.48</v>
      </c>
      <c r="F503" s="22">
        <v>27.204999999999998</v>
      </c>
      <c r="G503" s="27"/>
      <c r="H503" s="22">
        <v>4</v>
      </c>
      <c r="I503" s="22">
        <v>3</v>
      </c>
      <c r="J503" s="22">
        <v>12</v>
      </c>
      <c r="K503" s="22">
        <v>576</v>
      </c>
      <c r="L503" s="88">
        <v>12.6</v>
      </c>
      <c r="M503" s="88">
        <v>16.3</v>
      </c>
      <c r="N503" s="88">
        <v>34.200000000000003</v>
      </c>
      <c r="O503" s="88">
        <v>3.92</v>
      </c>
      <c r="P503" s="22" t="s">
        <v>926</v>
      </c>
      <c r="Q503" s="139"/>
      <c r="R503" s="139"/>
      <c r="S503" s="81">
        <v>10729661145987</v>
      </c>
      <c r="T503" s="22">
        <v>3924905650</v>
      </c>
      <c r="U503"/>
      <c r="V503"/>
      <c r="W503"/>
    </row>
    <row r="504" spans="1:23">
      <c r="A504" s="79" t="s">
        <v>3750</v>
      </c>
      <c r="B504" s="80" t="s">
        <v>3751</v>
      </c>
      <c r="C504" s="22" t="s">
        <v>2967</v>
      </c>
      <c r="D504" s="22" t="s">
        <v>2968</v>
      </c>
      <c r="E504" s="87">
        <v>7.48</v>
      </c>
      <c r="F504" s="22">
        <v>27.204999999999998</v>
      </c>
      <c r="G504" s="27"/>
      <c r="H504" s="22">
        <v>4</v>
      </c>
      <c r="I504" s="22">
        <v>3</v>
      </c>
      <c r="J504" s="22">
        <v>12</v>
      </c>
      <c r="K504" s="22">
        <v>576</v>
      </c>
      <c r="L504" s="88">
        <v>12.6</v>
      </c>
      <c r="M504" s="88">
        <v>16.3</v>
      </c>
      <c r="N504" s="88">
        <v>34.200000000000003</v>
      </c>
      <c r="O504" s="88">
        <v>3.92</v>
      </c>
      <c r="P504" s="22" t="s">
        <v>926</v>
      </c>
      <c r="Q504" s="139"/>
      <c r="R504" s="139"/>
      <c r="S504" s="81">
        <v>10729661146021</v>
      </c>
      <c r="T504" s="22">
        <v>3924905650</v>
      </c>
      <c r="U504"/>
      <c r="V504"/>
      <c r="W504"/>
    </row>
    <row r="505" spans="1:23">
      <c r="A505" s="79" t="s">
        <v>3752</v>
      </c>
      <c r="B505" s="80" t="s">
        <v>3753</v>
      </c>
      <c r="C505" s="22" t="s">
        <v>2967</v>
      </c>
      <c r="D505" s="22" t="s">
        <v>2968</v>
      </c>
      <c r="E505" s="87">
        <v>7.48</v>
      </c>
      <c r="F505" s="22">
        <v>27.204999999999998</v>
      </c>
      <c r="G505" s="27"/>
      <c r="H505" s="22">
        <v>4</v>
      </c>
      <c r="I505" s="22">
        <v>3</v>
      </c>
      <c r="J505" s="22">
        <v>12</v>
      </c>
      <c r="K505" s="22">
        <v>576</v>
      </c>
      <c r="L505" s="88">
        <v>12.6</v>
      </c>
      <c r="M505" s="88">
        <v>16.3</v>
      </c>
      <c r="N505" s="88">
        <v>34.200000000000003</v>
      </c>
      <c r="O505" s="88">
        <v>3.92</v>
      </c>
      <c r="P505" s="22" t="s">
        <v>926</v>
      </c>
      <c r="Q505" s="139"/>
      <c r="R505" s="139"/>
      <c r="S505" s="81">
        <v>10729661146014</v>
      </c>
      <c r="T505" s="22">
        <v>3924905650</v>
      </c>
      <c r="U505"/>
      <c r="V505"/>
      <c r="W505"/>
    </row>
    <row r="506" spans="1:23">
      <c r="A506" s="79" t="s">
        <v>3754</v>
      </c>
      <c r="B506" s="80" t="s">
        <v>3755</v>
      </c>
      <c r="C506" s="22" t="s">
        <v>2967</v>
      </c>
      <c r="D506" s="22" t="s">
        <v>2968</v>
      </c>
      <c r="E506" s="87">
        <v>7.48</v>
      </c>
      <c r="F506" s="22">
        <v>27.204999999999998</v>
      </c>
      <c r="G506" s="28"/>
      <c r="H506" s="22">
        <v>4</v>
      </c>
      <c r="I506" s="22">
        <v>3</v>
      </c>
      <c r="J506" s="22">
        <v>12</v>
      </c>
      <c r="K506" s="22">
        <v>576</v>
      </c>
      <c r="L506" s="88">
        <v>12.6</v>
      </c>
      <c r="M506" s="88">
        <v>16.3</v>
      </c>
      <c r="N506" s="88">
        <v>34.200000000000003</v>
      </c>
      <c r="O506" s="88">
        <v>3.92</v>
      </c>
      <c r="P506" s="22" t="s">
        <v>926</v>
      </c>
      <c r="Q506" s="153"/>
      <c r="R506" s="153"/>
      <c r="S506" s="81">
        <v>10729661145994</v>
      </c>
      <c r="T506" s="22">
        <v>3924905650</v>
      </c>
      <c r="U506"/>
      <c r="V506"/>
      <c r="W506"/>
    </row>
    <row r="507" spans="1:23">
      <c r="A507" s="79" t="s">
        <v>3756</v>
      </c>
      <c r="B507" s="80" t="s">
        <v>3757</v>
      </c>
      <c r="C507" s="22" t="s">
        <v>2967</v>
      </c>
      <c r="D507" s="22" t="s">
        <v>2968</v>
      </c>
      <c r="E507" s="87">
        <v>28.517500000000002</v>
      </c>
      <c r="F507" s="22">
        <v>8.65</v>
      </c>
      <c r="G507" s="27"/>
      <c r="H507" s="22">
        <v>1</v>
      </c>
      <c r="I507" s="22">
        <v>4</v>
      </c>
      <c r="J507" s="22">
        <v>4</v>
      </c>
      <c r="K507" s="22">
        <v>192</v>
      </c>
      <c r="L507" s="88">
        <v>4.4000000000000004</v>
      </c>
      <c r="M507" s="88">
        <v>21</v>
      </c>
      <c r="N507" s="88">
        <v>27.6</v>
      </c>
      <c r="O507" s="88">
        <v>18.14</v>
      </c>
      <c r="P507" s="22" t="s">
        <v>926</v>
      </c>
      <c r="Q507" s="139"/>
      <c r="R507" s="139"/>
      <c r="S507" s="81">
        <v>10729661146151</v>
      </c>
      <c r="T507" s="22">
        <v>3924905650</v>
      </c>
      <c r="U507"/>
      <c r="V507"/>
      <c r="W507"/>
    </row>
    <row r="508" spans="1:23">
      <c r="A508" s="79" t="s">
        <v>3758</v>
      </c>
      <c r="B508" s="80" t="s">
        <v>3759</v>
      </c>
      <c r="C508" s="22" t="s">
        <v>2967</v>
      </c>
      <c r="D508" s="22" t="s">
        <v>2968</v>
      </c>
      <c r="E508" s="87">
        <v>29.966750000000001</v>
      </c>
      <c r="F508" s="22">
        <v>52.8</v>
      </c>
      <c r="G508" s="27"/>
      <c r="H508" s="22">
        <v>1</v>
      </c>
      <c r="I508" s="22">
        <v>4</v>
      </c>
      <c r="J508" s="22">
        <v>4</v>
      </c>
      <c r="K508" s="22">
        <v>192</v>
      </c>
      <c r="L508" s="88">
        <v>21.375</v>
      </c>
      <c r="M508" s="88">
        <v>27.375</v>
      </c>
      <c r="N508" s="88">
        <v>56.5</v>
      </c>
      <c r="O508" s="88">
        <v>0</v>
      </c>
      <c r="P508" s="22" t="s">
        <v>926</v>
      </c>
      <c r="Q508" s="139"/>
      <c r="R508" s="139"/>
      <c r="S508" s="81">
        <v>10729661210685</v>
      </c>
      <c r="T508" s="22">
        <v>3924905650</v>
      </c>
      <c r="U508"/>
      <c r="V508"/>
      <c r="W508"/>
    </row>
    <row r="509" spans="1:23">
      <c r="A509" s="79" t="s">
        <v>3760</v>
      </c>
      <c r="B509" s="80" t="s">
        <v>3761</v>
      </c>
      <c r="C509" s="22" t="s">
        <v>2967</v>
      </c>
      <c r="D509" s="22" t="s">
        <v>2968</v>
      </c>
      <c r="E509" s="87">
        <v>28.517500000000002</v>
      </c>
      <c r="F509" s="22">
        <v>1.35</v>
      </c>
      <c r="G509" s="27"/>
      <c r="H509" s="22">
        <v>1</v>
      </c>
      <c r="I509" s="22">
        <v>4</v>
      </c>
      <c r="J509" s="22">
        <v>4</v>
      </c>
      <c r="K509" s="22">
        <v>192</v>
      </c>
      <c r="L509" s="88">
        <v>10.1</v>
      </c>
      <c r="M509" s="88">
        <v>7.6</v>
      </c>
      <c r="N509" s="88">
        <v>2.8</v>
      </c>
      <c r="O509" s="88">
        <v>18.14</v>
      </c>
      <c r="P509" s="22" t="s">
        <v>926</v>
      </c>
      <c r="Q509" s="139"/>
      <c r="R509" s="139"/>
      <c r="S509" s="81">
        <v>10729661146205</v>
      </c>
      <c r="T509" s="22">
        <v>3924905650</v>
      </c>
      <c r="U509"/>
      <c r="V509"/>
      <c r="W509"/>
    </row>
    <row r="510" spans="1:23">
      <c r="A510" s="79" t="s">
        <v>3762</v>
      </c>
      <c r="B510" s="80" t="s">
        <v>3763</v>
      </c>
      <c r="C510" s="22" t="s">
        <v>2967</v>
      </c>
      <c r="D510" s="22" t="s">
        <v>2968</v>
      </c>
      <c r="E510" s="87">
        <v>27.161750000000008</v>
      </c>
      <c r="F510" s="22">
        <v>52.8</v>
      </c>
      <c r="G510" s="27"/>
      <c r="H510" s="22">
        <v>1</v>
      </c>
      <c r="I510" s="22">
        <v>4</v>
      </c>
      <c r="J510" s="22">
        <v>4</v>
      </c>
      <c r="K510" s="22">
        <v>192</v>
      </c>
      <c r="L510" s="88">
        <v>23.375</v>
      </c>
      <c r="M510" s="88">
        <v>27.375</v>
      </c>
      <c r="N510" s="88">
        <v>56.5</v>
      </c>
      <c r="O510" s="88">
        <v>18.14</v>
      </c>
      <c r="P510" s="22" t="s">
        <v>926</v>
      </c>
      <c r="Q510" s="139"/>
      <c r="R510" s="139"/>
      <c r="S510" s="81">
        <v>10729661146175</v>
      </c>
      <c r="T510" s="22">
        <v>3924905650</v>
      </c>
      <c r="U510"/>
      <c r="V510"/>
      <c r="W510"/>
    </row>
    <row r="511" spans="1:23">
      <c r="A511" s="79" t="s">
        <v>3764</v>
      </c>
      <c r="B511" s="80" t="s">
        <v>3765</v>
      </c>
      <c r="C511" s="22" t="s">
        <v>2967</v>
      </c>
      <c r="D511" s="22" t="s">
        <v>2968</v>
      </c>
      <c r="E511" s="87">
        <v>28.517500000000002</v>
      </c>
      <c r="F511" s="22">
        <v>52.8</v>
      </c>
      <c r="G511" s="27"/>
      <c r="H511" s="22">
        <v>1</v>
      </c>
      <c r="I511" s="22">
        <v>4</v>
      </c>
      <c r="J511" s="22">
        <v>4</v>
      </c>
      <c r="K511" s="22">
        <v>192</v>
      </c>
      <c r="L511" s="88">
        <v>25</v>
      </c>
      <c r="M511" s="88">
        <v>22</v>
      </c>
      <c r="N511" s="88">
        <v>57</v>
      </c>
      <c r="O511" s="88">
        <v>18.14</v>
      </c>
      <c r="P511" s="22" t="s">
        <v>926</v>
      </c>
      <c r="Q511" s="139"/>
      <c r="R511" s="139"/>
      <c r="S511" s="81">
        <v>10729661146182</v>
      </c>
      <c r="T511" s="22">
        <v>3924905650</v>
      </c>
      <c r="U511"/>
      <c r="V511"/>
      <c r="W511"/>
    </row>
    <row r="512" spans="1:23">
      <c r="A512" s="79" t="s">
        <v>3766</v>
      </c>
      <c r="B512" s="80" t="s">
        <v>3767</v>
      </c>
      <c r="C512" s="22" t="s">
        <v>2967</v>
      </c>
      <c r="D512" s="22" t="s">
        <v>2968</v>
      </c>
      <c r="E512" s="87">
        <v>8.1158000000000001</v>
      </c>
      <c r="F512" s="22">
        <v>11.404999999999999</v>
      </c>
      <c r="G512" s="27"/>
      <c r="H512" s="22">
        <v>6</v>
      </c>
      <c r="I512" s="22">
        <v>4</v>
      </c>
      <c r="J512" s="22">
        <v>24</v>
      </c>
      <c r="K512" s="22">
        <v>1152</v>
      </c>
      <c r="L512" s="88">
        <v>24.85</v>
      </c>
      <c r="M512" s="88">
        <v>8.9</v>
      </c>
      <c r="N512" s="88">
        <v>25.05</v>
      </c>
      <c r="O512" s="88">
        <v>2.4900000000000002</v>
      </c>
      <c r="P512" s="22" t="s">
        <v>926</v>
      </c>
      <c r="Q512" s="139"/>
      <c r="R512" s="139"/>
      <c r="S512" s="81">
        <v>10729661146533</v>
      </c>
      <c r="T512" s="22">
        <v>3923500000</v>
      </c>
      <c r="U512"/>
      <c r="V512"/>
      <c r="W512"/>
    </row>
    <row r="513" spans="1:23">
      <c r="A513" s="79" t="s">
        <v>3768</v>
      </c>
      <c r="B513" s="80" t="s">
        <v>3769</v>
      </c>
      <c r="C513" s="22" t="s">
        <v>2967</v>
      </c>
      <c r="D513" s="22" t="s">
        <v>2968</v>
      </c>
      <c r="E513" s="87">
        <v>8.1158000000000001</v>
      </c>
      <c r="F513" s="22">
        <v>11.48</v>
      </c>
      <c r="G513" s="27"/>
      <c r="H513" s="22">
        <v>6</v>
      </c>
      <c r="I513" s="22">
        <v>4</v>
      </c>
      <c r="J513" s="22">
        <v>24</v>
      </c>
      <c r="K513" s="22">
        <v>1152</v>
      </c>
      <c r="L513" s="88">
        <v>23.65</v>
      </c>
      <c r="M513" s="88">
        <v>8.4499999999999993</v>
      </c>
      <c r="N513" s="88">
        <v>23.1</v>
      </c>
      <c r="O513" s="88">
        <v>2.4900000000000002</v>
      </c>
      <c r="P513" s="22" t="s">
        <v>926</v>
      </c>
      <c r="Q513" s="139"/>
      <c r="R513" s="139"/>
      <c r="S513" s="81">
        <v>10729661147455</v>
      </c>
      <c r="T513" s="22">
        <v>3923500000</v>
      </c>
      <c r="U513"/>
      <c r="V513"/>
      <c r="W513"/>
    </row>
    <row r="514" spans="1:23">
      <c r="A514" s="79" t="s">
        <v>3770</v>
      </c>
      <c r="B514" s="80" t="s">
        <v>3771</v>
      </c>
      <c r="C514" s="22" t="s">
        <v>2967</v>
      </c>
      <c r="D514" s="22" t="s">
        <v>2968</v>
      </c>
      <c r="E514" s="87">
        <v>8.1158000000000001</v>
      </c>
      <c r="F514" s="22">
        <v>11.59</v>
      </c>
      <c r="G514" s="27"/>
      <c r="H514" s="22">
        <v>6</v>
      </c>
      <c r="I514" s="22">
        <v>4</v>
      </c>
      <c r="J514" s="22">
        <v>24</v>
      </c>
      <c r="K514" s="22">
        <v>1152</v>
      </c>
      <c r="L514" s="88">
        <v>24.05</v>
      </c>
      <c r="M514" s="88">
        <v>8.5500000000000007</v>
      </c>
      <c r="N514" s="88">
        <v>23.15</v>
      </c>
      <c r="O514" s="88">
        <v>2.56</v>
      </c>
      <c r="P514" s="22" t="s">
        <v>926</v>
      </c>
      <c r="Q514" s="139"/>
      <c r="R514" s="139"/>
      <c r="S514" s="81">
        <v>10729661146540</v>
      </c>
      <c r="T514" s="22">
        <v>3923500000</v>
      </c>
      <c r="U514"/>
      <c r="V514"/>
      <c r="W514"/>
    </row>
    <row r="515" spans="1:23">
      <c r="A515" s="79" t="s">
        <v>3772</v>
      </c>
      <c r="B515" s="80" t="s">
        <v>3773</v>
      </c>
      <c r="C515" s="22" t="s">
        <v>2967</v>
      </c>
      <c r="D515" s="22" t="s">
        <v>2968</v>
      </c>
      <c r="E515" s="87">
        <v>8.1158000000000001</v>
      </c>
      <c r="F515" s="22">
        <v>11.72</v>
      </c>
      <c r="G515" s="27"/>
      <c r="H515" s="22">
        <v>5</v>
      </c>
      <c r="I515" s="22">
        <v>2</v>
      </c>
      <c r="J515" s="22">
        <v>10</v>
      </c>
      <c r="K515" s="22">
        <v>480</v>
      </c>
      <c r="L515" s="88">
        <v>24.15</v>
      </c>
      <c r="M515" s="88">
        <v>8.35</v>
      </c>
      <c r="N515" s="88">
        <v>23.4</v>
      </c>
      <c r="O515" s="88">
        <v>2.4900000000000002</v>
      </c>
      <c r="P515" s="22" t="s">
        <v>926</v>
      </c>
      <c r="Q515" s="139"/>
      <c r="R515" s="139"/>
      <c r="S515" s="81">
        <v>10729661293312</v>
      </c>
      <c r="T515" s="22">
        <v>3923500000</v>
      </c>
      <c r="U515"/>
      <c r="V515"/>
      <c r="W515"/>
    </row>
    <row r="516" spans="1:23">
      <c r="A516" s="79" t="s">
        <v>3774</v>
      </c>
      <c r="B516" s="80" t="s">
        <v>3775</v>
      </c>
      <c r="C516" s="22" t="s">
        <v>2967</v>
      </c>
      <c r="D516" s="22" t="s">
        <v>2968</v>
      </c>
      <c r="E516" s="87">
        <v>8.1158000000000001</v>
      </c>
      <c r="F516" s="22">
        <v>12.11</v>
      </c>
      <c r="G516" s="27"/>
      <c r="H516" s="22">
        <v>5</v>
      </c>
      <c r="I516" s="22">
        <v>4</v>
      </c>
      <c r="J516" s="22">
        <v>20</v>
      </c>
      <c r="K516" s="22">
        <v>960</v>
      </c>
      <c r="L516" s="88">
        <v>23.95</v>
      </c>
      <c r="M516" s="88">
        <v>8.6</v>
      </c>
      <c r="N516" s="88">
        <v>23</v>
      </c>
      <c r="O516" s="88">
        <v>2.64</v>
      </c>
      <c r="P516" s="22" t="s">
        <v>926</v>
      </c>
      <c r="Q516" s="139"/>
      <c r="R516" s="139"/>
      <c r="S516" s="81">
        <v>10729661147431</v>
      </c>
      <c r="T516" s="22">
        <v>3923500000</v>
      </c>
      <c r="U516"/>
      <c r="V516"/>
      <c r="W516"/>
    </row>
    <row r="517" spans="1:23">
      <c r="A517" s="79" t="s">
        <v>3776</v>
      </c>
      <c r="B517" s="80" t="s">
        <v>3777</v>
      </c>
      <c r="C517" s="22" t="s">
        <v>2967</v>
      </c>
      <c r="D517" s="22" t="s">
        <v>2968</v>
      </c>
      <c r="E517" s="87">
        <v>37.4</v>
      </c>
      <c r="F517" s="22">
        <v>48.65</v>
      </c>
      <c r="G517" s="27"/>
      <c r="H517" s="22">
        <v>1</v>
      </c>
      <c r="I517" s="22">
        <v>4</v>
      </c>
      <c r="J517" s="22">
        <v>4</v>
      </c>
      <c r="K517" s="22">
        <v>192</v>
      </c>
      <c r="L517" s="88">
        <v>24.093800000000002</v>
      </c>
      <c r="M517" s="88">
        <v>27.593800000000002</v>
      </c>
      <c r="N517" s="88">
        <v>55.281300000000002</v>
      </c>
      <c r="O517" s="88">
        <v>19.940000000000001</v>
      </c>
      <c r="P517" s="22" t="s">
        <v>926</v>
      </c>
      <c r="Q517" s="139"/>
      <c r="R517" s="139"/>
      <c r="S517" s="81">
        <v>10729661146328</v>
      </c>
      <c r="T517" s="22">
        <v>3924905650</v>
      </c>
      <c r="U517"/>
      <c r="V517"/>
      <c r="W517"/>
    </row>
    <row r="518" spans="1:23">
      <c r="A518" s="79" t="s">
        <v>3778</v>
      </c>
      <c r="B518" s="80" t="s">
        <v>3779</v>
      </c>
      <c r="C518" s="22" t="s">
        <v>2967</v>
      </c>
      <c r="D518" s="22" t="s">
        <v>2968</v>
      </c>
      <c r="E518" s="87">
        <v>38.007750000000001</v>
      </c>
      <c r="F518" s="22">
        <v>52.8</v>
      </c>
      <c r="G518" s="27"/>
      <c r="H518" s="22">
        <v>1</v>
      </c>
      <c r="I518" s="22">
        <v>4</v>
      </c>
      <c r="J518" s="22">
        <v>4</v>
      </c>
      <c r="K518" s="22">
        <v>192</v>
      </c>
      <c r="L518" s="88">
        <v>25</v>
      </c>
      <c r="M518" s="88">
        <v>22</v>
      </c>
      <c r="N518" s="88">
        <v>57</v>
      </c>
      <c r="O518" s="88">
        <v>0</v>
      </c>
      <c r="P518" s="22" t="s">
        <v>926</v>
      </c>
      <c r="Q518" s="139"/>
      <c r="R518" s="139"/>
      <c r="S518" s="81">
        <v>10729661111166</v>
      </c>
      <c r="T518" s="22">
        <v>3924905650</v>
      </c>
      <c r="U518"/>
      <c r="V518"/>
      <c r="W518"/>
    </row>
    <row r="519" spans="1:23">
      <c r="A519" s="79" t="s">
        <v>3780</v>
      </c>
      <c r="B519" s="80" t="s">
        <v>3781</v>
      </c>
      <c r="C519" s="22" t="s">
        <v>2967</v>
      </c>
      <c r="D519" s="22" t="s">
        <v>2968</v>
      </c>
      <c r="E519" s="87">
        <v>38.335000000000001</v>
      </c>
      <c r="F519" s="22">
        <v>48.65</v>
      </c>
      <c r="G519" s="27"/>
      <c r="H519" s="22">
        <v>1</v>
      </c>
      <c r="I519" s="22">
        <v>4</v>
      </c>
      <c r="J519" s="22">
        <v>4</v>
      </c>
      <c r="K519" s="22">
        <v>192</v>
      </c>
      <c r="L519" s="88">
        <v>24.093800000000002</v>
      </c>
      <c r="M519" s="88">
        <v>27.593800000000002</v>
      </c>
      <c r="N519" s="88">
        <v>55.281300000000002</v>
      </c>
      <c r="O519" s="88">
        <v>19.940000000000001</v>
      </c>
      <c r="P519" s="22" t="s">
        <v>926</v>
      </c>
      <c r="Q519" s="139"/>
      <c r="R519" s="139"/>
      <c r="S519" s="81">
        <v>10729661146366</v>
      </c>
      <c r="T519" s="22">
        <v>3924905650</v>
      </c>
      <c r="U519"/>
      <c r="V519"/>
      <c r="W519"/>
    </row>
    <row r="520" spans="1:23">
      <c r="A520" s="79" t="s">
        <v>3782</v>
      </c>
      <c r="B520" s="80" t="s">
        <v>3783</v>
      </c>
      <c r="C520" s="22" t="s">
        <v>2967</v>
      </c>
      <c r="D520" s="22" t="s">
        <v>2968</v>
      </c>
      <c r="E520" s="87">
        <v>36.465000000000003</v>
      </c>
      <c r="F520" s="22">
        <v>48.65</v>
      </c>
      <c r="G520" s="27"/>
      <c r="H520" s="22">
        <v>1</v>
      </c>
      <c r="I520" s="22">
        <v>4</v>
      </c>
      <c r="J520" s="22">
        <v>4</v>
      </c>
      <c r="K520" s="22">
        <v>192</v>
      </c>
      <c r="L520" s="88">
        <v>24.093699999999998</v>
      </c>
      <c r="M520" s="88">
        <v>27.593699999999998</v>
      </c>
      <c r="N520" s="88">
        <v>55.281199999999998</v>
      </c>
      <c r="O520" s="88">
        <v>19.940000000000001</v>
      </c>
      <c r="P520" s="22" t="s">
        <v>926</v>
      </c>
      <c r="Q520" s="139"/>
      <c r="R520" s="139"/>
      <c r="S520" s="81">
        <v>10729661146335</v>
      </c>
      <c r="T520" s="22">
        <v>3924905650</v>
      </c>
      <c r="U520"/>
      <c r="V520"/>
      <c r="W520"/>
    </row>
    <row r="521" spans="1:23">
      <c r="A521" s="79" t="s">
        <v>3784</v>
      </c>
      <c r="B521" s="80" t="s">
        <v>3785</v>
      </c>
      <c r="C521" s="22" t="s">
        <v>2967</v>
      </c>
      <c r="D521" s="22" t="s">
        <v>2968</v>
      </c>
      <c r="E521" s="87">
        <v>35.53</v>
      </c>
      <c r="F521" s="22">
        <v>48.65</v>
      </c>
      <c r="G521" s="27"/>
      <c r="H521" s="22">
        <v>1</v>
      </c>
      <c r="I521" s="22">
        <v>4</v>
      </c>
      <c r="J521" s="22">
        <v>4</v>
      </c>
      <c r="K521" s="22">
        <v>192</v>
      </c>
      <c r="L521" s="88">
        <v>24.093699999999998</v>
      </c>
      <c r="M521" s="88">
        <v>27.593699999999998</v>
      </c>
      <c r="N521" s="88">
        <v>55.281199999999998</v>
      </c>
      <c r="O521" s="88">
        <v>19.940000000000001</v>
      </c>
      <c r="P521" s="22" t="s">
        <v>926</v>
      </c>
      <c r="Q521" s="139"/>
      <c r="R521" s="139"/>
      <c r="S521" s="81">
        <v>10729661285232</v>
      </c>
      <c r="T521" s="22">
        <v>3924905650</v>
      </c>
      <c r="U521"/>
      <c r="V521"/>
      <c r="W521"/>
    </row>
    <row r="522" spans="1:23">
      <c r="A522" s="79" t="s">
        <v>3786</v>
      </c>
      <c r="B522" s="80" t="s">
        <v>3787</v>
      </c>
      <c r="C522" s="22" t="s">
        <v>2967</v>
      </c>
      <c r="D522" s="22" t="s">
        <v>2968</v>
      </c>
      <c r="E522" s="87">
        <v>38.335000000000001</v>
      </c>
      <c r="F522" s="22">
        <v>48.65</v>
      </c>
      <c r="G522" s="27"/>
      <c r="H522" s="22">
        <v>1</v>
      </c>
      <c r="I522" s="22">
        <v>4</v>
      </c>
      <c r="J522" s="22">
        <v>4</v>
      </c>
      <c r="K522" s="22">
        <v>192</v>
      </c>
      <c r="L522" s="88">
        <v>24.093800000000002</v>
      </c>
      <c r="M522" s="88">
        <v>27.593800000000002</v>
      </c>
      <c r="N522" s="88">
        <v>55.281300000000002</v>
      </c>
      <c r="O522" s="88">
        <v>19.940000000000001</v>
      </c>
      <c r="P522" s="22" t="s">
        <v>926</v>
      </c>
      <c r="Q522" s="139"/>
      <c r="R522" s="139"/>
      <c r="S522" s="81">
        <v>10729661146342</v>
      </c>
      <c r="T522" s="22">
        <v>3924905650</v>
      </c>
      <c r="U522"/>
      <c r="V522"/>
      <c r="W522"/>
    </row>
    <row r="523" spans="1:23">
      <c r="A523" s="79" t="s">
        <v>3788</v>
      </c>
      <c r="B523" s="80" t="s">
        <v>3789</v>
      </c>
      <c r="C523" s="22" t="s">
        <v>2967</v>
      </c>
      <c r="D523" s="22" t="s">
        <v>2968</v>
      </c>
      <c r="E523" s="87">
        <v>9.0694999999999997</v>
      </c>
      <c r="F523" s="22">
        <v>10.64</v>
      </c>
      <c r="G523" s="27"/>
      <c r="H523" s="22">
        <v>8</v>
      </c>
      <c r="I523" s="22">
        <v>4</v>
      </c>
      <c r="J523" s="22">
        <v>32</v>
      </c>
      <c r="K523" s="22">
        <v>1536</v>
      </c>
      <c r="L523" s="88">
        <v>26</v>
      </c>
      <c r="M523" s="88">
        <v>6.125</v>
      </c>
      <c r="N523" s="88">
        <v>25.875</v>
      </c>
      <c r="O523" s="88">
        <v>1.92</v>
      </c>
      <c r="P523" s="22" t="s">
        <v>926</v>
      </c>
      <c r="Q523" s="139"/>
      <c r="R523" s="139"/>
      <c r="S523" s="81">
        <v>10729661147479</v>
      </c>
      <c r="T523" s="22">
        <v>3923500000</v>
      </c>
      <c r="U523"/>
      <c r="V523"/>
      <c r="W523"/>
    </row>
    <row r="524" spans="1:23">
      <c r="A524" s="79" t="s">
        <v>3790</v>
      </c>
      <c r="B524" s="80" t="s">
        <v>3791</v>
      </c>
      <c r="C524" s="22" t="s">
        <v>2967</v>
      </c>
      <c r="D524" s="22" t="s">
        <v>2968</v>
      </c>
      <c r="E524" s="87">
        <v>9.0694999999999997</v>
      </c>
      <c r="F524" s="22">
        <v>10.64</v>
      </c>
      <c r="G524" s="27"/>
      <c r="H524" s="22">
        <v>8</v>
      </c>
      <c r="I524" s="22">
        <v>4</v>
      </c>
      <c r="J524" s="22">
        <v>32</v>
      </c>
      <c r="K524" s="22">
        <v>1536</v>
      </c>
      <c r="L524" s="88">
        <v>26</v>
      </c>
      <c r="M524" s="88">
        <v>6.125</v>
      </c>
      <c r="N524" s="88">
        <v>25.875</v>
      </c>
      <c r="O524" s="88">
        <v>1.92</v>
      </c>
      <c r="P524" s="22" t="s">
        <v>926</v>
      </c>
      <c r="Q524" s="139"/>
      <c r="R524" s="139"/>
      <c r="S524" s="81">
        <v>10729661147486</v>
      </c>
      <c r="T524" s="22">
        <v>3923500000</v>
      </c>
      <c r="U524"/>
      <c r="V524"/>
      <c r="W524"/>
    </row>
    <row r="525" spans="1:23">
      <c r="A525" s="79" t="s">
        <v>3792</v>
      </c>
      <c r="B525" s="80" t="s">
        <v>3793</v>
      </c>
      <c r="C525" s="22" t="s">
        <v>2967</v>
      </c>
      <c r="D525" s="22" t="s">
        <v>2968</v>
      </c>
      <c r="E525" s="87">
        <v>9.5370000000000008</v>
      </c>
      <c r="F525" s="22">
        <v>10.675000000000001</v>
      </c>
      <c r="G525" s="27"/>
      <c r="H525" s="22">
        <v>8</v>
      </c>
      <c r="I525" s="22">
        <v>2</v>
      </c>
      <c r="J525" s="22">
        <v>16</v>
      </c>
      <c r="K525" s="22">
        <v>768</v>
      </c>
      <c r="L525" s="88">
        <v>25.875</v>
      </c>
      <c r="M525" s="88">
        <v>6</v>
      </c>
      <c r="N525" s="88">
        <v>25.875</v>
      </c>
      <c r="O525" s="88">
        <v>2.38</v>
      </c>
      <c r="P525" s="22" t="s">
        <v>926</v>
      </c>
      <c r="Q525" s="139"/>
      <c r="R525" s="139"/>
      <c r="S525" s="81">
        <v>10729661146564</v>
      </c>
      <c r="T525" s="22">
        <v>3923500000</v>
      </c>
      <c r="U525"/>
      <c r="V525"/>
      <c r="W525"/>
    </row>
    <row r="526" spans="1:23">
      <c r="A526" s="79" t="s">
        <v>3794</v>
      </c>
      <c r="B526" s="80" t="s">
        <v>3795</v>
      </c>
      <c r="C526" s="22" t="s">
        <v>2967</v>
      </c>
      <c r="D526" s="22" t="s">
        <v>2968</v>
      </c>
      <c r="E526" s="87">
        <v>9.5370000000000008</v>
      </c>
      <c r="F526" s="22">
        <v>10.64</v>
      </c>
      <c r="G526" s="27"/>
      <c r="H526" s="22">
        <v>8</v>
      </c>
      <c r="I526" s="22">
        <v>2</v>
      </c>
      <c r="J526" s="22">
        <v>16</v>
      </c>
      <c r="K526" s="22">
        <v>768</v>
      </c>
      <c r="L526" s="88">
        <v>26</v>
      </c>
      <c r="M526" s="88">
        <v>6.125</v>
      </c>
      <c r="N526" s="88">
        <v>25.875</v>
      </c>
      <c r="O526" s="88">
        <v>1.92</v>
      </c>
      <c r="P526" s="22" t="s">
        <v>926</v>
      </c>
      <c r="Q526" s="139"/>
      <c r="R526" s="139"/>
      <c r="S526" s="81">
        <v>10729661293336</v>
      </c>
      <c r="T526" s="22">
        <v>3923500000</v>
      </c>
      <c r="U526"/>
      <c r="V526"/>
      <c r="W526"/>
    </row>
    <row r="527" spans="1:23">
      <c r="A527" s="79" t="s">
        <v>3796</v>
      </c>
      <c r="B527" s="80" t="s">
        <v>3797</v>
      </c>
      <c r="C527" s="22" t="s">
        <v>2967</v>
      </c>
      <c r="D527" s="22" t="s">
        <v>2968</v>
      </c>
      <c r="E527" s="87">
        <v>9.5370000000000008</v>
      </c>
      <c r="F527" s="22">
        <v>10.8</v>
      </c>
      <c r="G527" s="28"/>
      <c r="H527" s="22">
        <v>8</v>
      </c>
      <c r="I527" s="22">
        <v>4</v>
      </c>
      <c r="J527" s="22">
        <v>32</v>
      </c>
      <c r="K527" s="22">
        <v>1536</v>
      </c>
      <c r="L527" s="88">
        <v>6.2</v>
      </c>
      <c r="M527" s="88">
        <v>26</v>
      </c>
      <c r="N527" s="88">
        <v>26</v>
      </c>
      <c r="O527" s="88">
        <v>1.92</v>
      </c>
      <c r="P527" s="22" t="s">
        <v>926</v>
      </c>
      <c r="Q527" s="139"/>
      <c r="R527" s="139"/>
      <c r="S527" s="81">
        <v>10729661147462</v>
      </c>
      <c r="T527" s="22">
        <v>3923500000</v>
      </c>
      <c r="U527"/>
      <c r="V527"/>
      <c r="W527"/>
    </row>
    <row r="528" spans="1:23">
      <c r="A528" s="79" t="s">
        <v>3798</v>
      </c>
      <c r="B528" s="80" t="s">
        <v>3799</v>
      </c>
      <c r="C528" s="22" t="s">
        <v>2967</v>
      </c>
      <c r="D528" s="22" t="s">
        <v>2968</v>
      </c>
      <c r="E528" s="87">
        <v>126.28577500000003</v>
      </c>
      <c r="F528" s="22">
        <v>12.3</v>
      </c>
      <c r="G528" s="27"/>
      <c r="H528" s="22">
        <v>3</v>
      </c>
      <c r="I528" s="22">
        <v>2</v>
      </c>
      <c r="J528" s="22">
        <v>6</v>
      </c>
      <c r="K528" s="22">
        <v>288</v>
      </c>
      <c r="L528" s="88">
        <v>27.5</v>
      </c>
      <c r="M528" s="88">
        <v>27.3</v>
      </c>
      <c r="N528" s="88">
        <v>15.5</v>
      </c>
      <c r="O528" s="88">
        <v>5.66</v>
      </c>
      <c r="P528" s="22" t="s">
        <v>926</v>
      </c>
      <c r="Q528" s="139"/>
      <c r="R528" s="139"/>
      <c r="S528" s="81">
        <v>10729661153555</v>
      </c>
      <c r="T528" s="22">
        <v>3923500000</v>
      </c>
      <c r="U528"/>
      <c r="V528"/>
      <c r="W528"/>
    </row>
    <row r="529" spans="1:23">
      <c r="A529" s="79" t="s">
        <v>3800</v>
      </c>
      <c r="B529" s="80" t="s">
        <v>3801</v>
      </c>
      <c r="C529" s="22" t="s">
        <v>2967</v>
      </c>
      <c r="D529" s="22" t="s">
        <v>2968</v>
      </c>
      <c r="E529" s="87">
        <v>51.941847222222222</v>
      </c>
      <c r="F529" s="22">
        <v>33.799999999999997</v>
      </c>
      <c r="G529" s="27"/>
      <c r="H529" s="22">
        <v>1</v>
      </c>
      <c r="I529" s="22">
        <v>3</v>
      </c>
      <c r="J529" s="22">
        <v>3</v>
      </c>
      <c r="K529" s="22">
        <v>144</v>
      </c>
      <c r="L529" s="88">
        <v>23.6</v>
      </c>
      <c r="M529" s="88">
        <v>29.1</v>
      </c>
      <c r="N529" s="88">
        <v>40.6</v>
      </c>
      <c r="O529" s="88">
        <v>23.14</v>
      </c>
      <c r="P529" s="22" t="s">
        <v>926</v>
      </c>
      <c r="Q529" s="139"/>
      <c r="R529" s="139"/>
      <c r="S529" s="81">
        <v>10729661154330</v>
      </c>
      <c r="T529" s="22">
        <v>3924905650</v>
      </c>
      <c r="U529"/>
      <c r="V529"/>
      <c r="W529"/>
    </row>
    <row r="530" spans="1:23">
      <c r="A530" s="79" t="s">
        <v>3802</v>
      </c>
      <c r="B530" s="80" t="s">
        <v>3803</v>
      </c>
      <c r="C530" s="22" t="s">
        <v>2967</v>
      </c>
      <c r="D530" s="22" t="s">
        <v>2968</v>
      </c>
      <c r="E530" s="87">
        <v>20.57</v>
      </c>
      <c r="F530" s="22">
        <v>8.25</v>
      </c>
      <c r="G530" s="27"/>
      <c r="H530" s="22">
        <v>1</v>
      </c>
      <c r="I530" s="22">
        <v>11</v>
      </c>
      <c r="J530" s="22">
        <v>11</v>
      </c>
      <c r="K530" s="22">
        <v>528</v>
      </c>
      <c r="L530" s="88">
        <v>30.2</v>
      </c>
      <c r="M530" s="88">
        <v>27.7</v>
      </c>
      <c r="N530" s="88">
        <v>3.9</v>
      </c>
      <c r="O530" s="88">
        <v>2.64</v>
      </c>
      <c r="P530" s="22" t="s">
        <v>926</v>
      </c>
      <c r="Q530" s="139"/>
      <c r="R530" s="139"/>
      <c r="S530" s="81">
        <v>10729661154347</v>
      </c>
      <c r="T530" s="22">
        <v>3923500000</v>
      </c>
      <c r="U530"/>
      <c r="V530"/>
      <c r="W530"/>
    </row>
    <row r="531" spans="1:23">
      <c r="A531" s="79" t="s">
        <v>3804</v>
      </c>
      <c r="B531" s="80" t="s">
        <v>3805</v>
      </c>
      <c r="C531" s="22" t="s">
        <v>2967</v>
      </c>
      <c r="D531" s="22" t="s">
        <v>2968</v>
      </c>
      <c r="E531" s="87">
        <v>28.798000000000002</v>
      </c>
      <c r="F531" s="22">
        <v>29</v>
      </c>
      <c r="G531" s="27"/>
      <c r="H531" s="22">
        <v>2</v>
      </c>
      <c r="I531" s="22">
        <v>8</v>
      </c>
      <c r="J531" s="22">
        <v>16</v>
      </c>
      <c r="K531" s="22">
        <v>768</v>
      </c>
      <c r="L531" s="88">
        <v>23</v>
      </c>
      <c r="M531" s="88">
        <v>11</v>
      </c>
      <c r="N531" s="88">
        <v>40</v>
      </c>
      <c r="O531" s="88">
        <v>3.85</v>
      </c>
      <c r="P531" s="22" t="s">
        <v>926</v>
      </c>
      <c r="Q531" s="139"/>
      <c r="R531" s="139"/>
      <c r="S531" s="81">
        <v>10729661209115</v>
      </c>
      <c r="T531" s="22">
        <v>3924905650</v>
      </c>
      <c r="U531"/>
      <c r="V531"/>
      <c r="W531"/>
    </row>
    <row r="532" spans="1:23">
      <c r="A532" s="79" t="s">
        <v>3806</v>
      </c>
      <c r="B532" s="80" t="s">
        <v>3807</v>
      </c>
      <c r="C532" s="22" t="s">
        <v>2967</v>
      </c>
      <c r="D532" s="22" t="s">
        <v>2968</v>
      </c>
      <c r="E532" s="87">
        <v>27.442250000000001</v>
      </c>
      <c r="F532" s="22">
        <v>29</v>
      </c>
      <c r="G532" s="27"/>
      <c r="H532" s="22">
        <v>2</v>
      </c>
      <c r="I532" s="22">
        <v>8</v>
      </c>
      <c r="J532" s="22">
        <v>16</v>
      </c>
      <c r="K532" s="22">
        <v>768</v>
      </c>
      <c r="L532" s="88">
        <v>23</v>
      </c>
      <c r="M532" s="88">
        <v>11</v>
      </c>
      <c r="N532" s="88">
        <v>40</v>
      </c>
      <c r="O532" s="88">
        <v>3.85</v>
      </c>
      <c r="P532" s="22" t="s">
        <v>926</v>
      </c>
      <c r="Q532" s="139"/>
      <c r="R532" s="139"/>
      <c r="S532" s="81">
        <v>10729661278890</v>
      </c>
      <c r="T532" s="22">
        <v>3924905650</v>
      </c>
      <c r="U532"/>
      <c r="V532"/>
      <c r="W532"/>
    </row>
    <row r="533" spans="1:23">
      <c r="A533" s="79" t="s">
        <v>3808</v>
      </c>
      <c r="B533" s="80" t="s">
        <v>3809</v>
      </c>
      <c r="C533" s="22" t="s">
        <v>2967</v>
      </c>
      <c r="D533" s="22" t="s">
        <v>2968</v>
      </c>
      <c r="E533" s="87">
        <v>28.798000000000002</v>
      </c>
      <c r="F533" s="22">
        <v>29</v>
      </c>
      <c r="G533" s="27"/>
      <c r="H533" s="22">
        <v>2</v>
      </c>
      <c r="I533" s="22">
        <v>8</v>
      </c>
      <c r="J533" s="22">
        <v>16</v>
      </c>
      <c r="K533" s="22">
        <v>768</v>
      </c>
      <c r="L533" s="88">
        <v>23</v>
      </c>
      <c r="M533" s="88">
        <v>11</v>
      </c>
      <c r="N533" s="88">
        <v>40</v>
      </c>
      <c r="O533" s="88">
        <v>3.85</v>
      </c>
      <c r="P533" s="22" t="s">
        <v>926</v>
      </c>
      <c r="Q533" s="139"/>
      <c r="R533" s="139"/>
      <c r="S533" s="81">
        <v>10729661279057</v>
      </c>
      <c r="T533" s="22">
        <v>3924905650</v>
      </c>
      <c r="U533"/>
      <c r="V533"/>
      <c r="W533"/>
    </row>
    <row r="534" spans="1:23">
      <c r="A534" s="79" t="s">
        <v>3810</v>
      </c>
      <c r="B534" s="80" t="s">
        <v>3811</v>
      </c>
      <c r="C534" s="22" t="s">
        <v>2967</v>
      </c>
      <c r="D534" s="22" t="s">
        <v>2968</v>
      </c>
      <c r="E534" s="87">
        <v>26.13325</v>
      </c>
      <c r="F534" s="22">
        <v>29</v>
      </c>
      <c r="G534" s="27"/>
      <c r="H534" s="22">
        <v>2</v>
      </c>
      <c r="I534" s="22">
        <v>8</v>
      </c>
      <c r="J534" s="22">
        <v>16</v>
      </c>
      <c r="K534" s="22">
        <v>768</v>
      </c>
      <c r="L534" s="88">
        <v>23</v>
      </c>
      <c r="M534" s="88">
        <v>11</v>
      </c>
      <c r="N534" s="88">
        <v>40</v>
      </c>
      <c r="O534" s="88">
        <v>3.85</v>
      </c>
      <c r="P534" s="22" t="s">
        <v>926</v>
      </c>
      <c r="Q534" s="139"/>
      <c r="R534" s="139"/>
      <c r="S534" s="81">
        <v>10729661146434</v>
      </c>
      <c r="T534" s="22">
        <v>3924905650</v>
      </c>
      <c r="U534"/>
      <c r="V534"/>
      <c r="W534"/>
    </row>
    <row r="535" spans="1:23">
      <c r="A535" s="79" t="s">
        <v>3812</v>
      </c>
      <c r="B535" s="80" t="s">
        <v>3813</v>
      </c>
      <c r="C535" s="22" t="s">
        <v>2967</v>
      </c>
      <c r="D535" s="22" t="s">
        <v>2968</v>
      </c>
      <c r="E535" s="87">
        <v>26.13325</v>
      </c>
      <c r="F535" s="22">
        <v>29</v>
      </c>
      <c r="G535" s="27"/>
      <c r="H535" s="22">
        <v>2</v>
      </c>
      <c r="I535" s="22">
        <v>8</v>
      </c>
      <c r="J535" s="22">
        <v>16</v>
      </c>
      <c r="K535" s="22">
        <v>768</v>
      </c>
      <c r="L535" s="88">
        <v>23</v>
      </c>
      <c r="M535" s="88">
        <v>11</v>
      </c>
      <c r="N535" s="88">
        <v>40</v>
      </c>
      <c r="O535" s="88">
        <v>3.8</v>
      </c>
      <c r="P535" s="22" t="s">
        <v>926</v>
      </c>
      <c r="Q535" s="139"/>
      <c r="R535" s="139"/>
      <c r="S535" s="81">
        <v>10729661146441</v>
      </c>
      <c r="T535" s="22">
        <v>3924905650</v>
      </c>
      <c r="U535"/>
      <c r="V535"/>
      <c r="W535"/>
    </row>
    <row r="536" spans="1:23">
      <c r="A536" s="79" t="s">
        <v>3814</v>
      </c>
      <c r="B536" s="80" t="s">
        <v>3815</v>
      </c>
      <c r="C536" s="22" t="s">
        <v>2967</v>
      </c>
      <c r="D536" s="22" t="s">
        <v>2968</v>
      </c>
      <c r="E536" s="87">
        <v>26.13325</v>
      </c>
      <c r="F536" s="22">
        <v>29</v>
      </c>
      <c r="G536" s="27"/>
      <c r="H536" s="22">
        <v>2</v>
      </c>
      <c r="I536" s="22">
        <v>8</v>
      </c>
      <c r="J536" s="22">
        <v>16</v>
      </c>
      <c r="K536" s="22">
        <v>768</v>
      </c>
      <c r="L536" s="88">
        <v>23</v>
      </c>
      <c r="M536" s="88">
        <v>11</v>
      </c>
      <c r="N536" s="88">
        <v>40</v>
      </c>
      <c r="O536" s="88">
        <v>3.85</v>
      </c>
      <c r="P536" s="22" t="s">
        <v>926</v>
      </c>
      <c r="Q536" s="139"/>
      <c r="R536" s="139"/>
      <c r="S536" s="81">
        <v>10729661160867</v>
      </c>
      <c r="T536" s="22">
        <v>3924905650</v>
      </c>
      <c r="U536"/>
      <c r="V536"/>
      <c r="W536"/>
    </row>
    <row r="537" spans="1:23">
      <c r="A537" s="79" t="s">
        <v>3816</v>
      </c>
      <c r="B537" s="80" t="s">
        <v>3817</v>
      </c>
      <c r="C537" s="22" t="s">
        <v>2967</v>
      </c>
      <c r="D537" s="22" t="s">
        <v>2968</v>
      </c>
      <c r="E537" s="87">
        <v>26.13325</v>
      </c>
      <c r="F537" s="22">
        <v>29</v>
      </c>
      <c r="G537" s="27"/>
      <c r="H537" s="22">
        <v>2</v>
      </c>
      <c r="I537" s="22">
        <v>8</v>
      </c>
      <c r="J537" s="22">
        <v>16</v>
      </c>
      <c r="K537" s="22">
        <v>768</v>
      </c>
      <c r="L537" s="88">
        <v>23</v>
      </c>
      <c r="M537" s="88">
        <v>11</v>
      </c>
      <c r="N537" s="88">
        <v>40</v>
      </c>
      <c r="O537" s="88">
        <v>3.8</v>
      </c>
      <c r="P537" s="22" t="s">
        <v>926</v>
      </c>
      <c r="Q537" s="139"/>
      <c r="R537" s="139"/>
      <c r="S537" s="81">
        <v>10729661276674</v>
      </c>
      <c r="T537" s="22">
        <v>3924905650</v>
      </c>
      <c r="U537"/>
      <c r="V537"/>
      <c r="W537"/>
    </row>
    <row r="538" spans="1:23">
      <c r="A538" s="79" t="s">
        <v>3818</v>
      </c>
      <c r="B538" s="80" t="s">
        <v>3819</v>
      </c>
      <c r="C538" s="22" t="s">
        <v>2967</v>
      </c>
      <c r="D538" s="22" t="s">
        <v>2968</v>
      </c>
      <c r="E538" s="87">
        <v>15.427500000000002</v>
      </c>
      <c r="F538" s="22">
        <v>10.130000000000001</v>
      </c>
      <c r="G538" s="27"/>
      <c r="H538" s="22">
        <v>3</v>
      </c>
      <c r="I538" s="22">
        <v>8</v>
      </c>
      <c r="J538" s="22">
        <v>24</v>
      </c>
      <c r="K538" s="22">
        <v>1152</v>
      </c>
      <c r="L538" s="88">
        <v>21.1</v>
      </c>
      <c r="M538" s="88">
        <v>12.15</v>
      </c>
      <c r="N538" s="88">
        <v>15.95</v>
      </c>
      <c r="O538" s="88">
        <v>2.1800000000000002</v>
      </c>
      <c r="P538" s="22" t="s">
        <v>926</v>
      </c>
      <c r="Q538" s="139"/>
      <c r="R538" s="139"/>
      <c r="S538" s="81">
        <v>10729661147295</v>
      </c>
      <c r="T538" s="22">
        <v>3924905650</v>
      </c>
      <c r="U538"/>
      <c r="V538"/>
      <c r="W538"/>
    </row>
    <row r="539" spans="1:23">
      <c r="A539" s="79" t="s">
        <v>3820</v>
      </c>
      <c r="B539" s="80" t="s">
        <v>3821</v>
      </c>
      <c r="C539" s="22" t="s">
        <v>2967</v>
      </c>
      <c r="D539" s="22" t="s">
        <v>2968</v>
      </c>
      <c r="E539" s="87">
        <v>14.4925</v>
      </c>
      <c r="F539" s="22">
        <v>9.99</v>
      </c>
      <c r="G539" s="27"/>
      <c r="H539" s="22">
        <v>3</v>
      </c>
      <c r="I539" s="22">
        <v>8</v>
      </c>
      <c r="J539" s="22">
        <v>24</v>
      </c>
      <c r="K539" s="22">
        <v>1152</v>
      </c>
      <c r="L539" s="88">
        <v>21.2</v>
      </c>
      <c r="M539" s="88">
        <v>12</v>
      </c>
      <c r="N539" s="88">
        <v>16</v>
      </c>
      <c r="O539" s="88">
        <v>2.29</v>
      </c>
      <c r="P539" s="22" t="s">
        <v>926</v>
      </c>
      <c r="Q539" s="139"/>
      <c r="R539" s="139"/>
      <c r="S539" s="81">
        <v>10729661147301</v>
      </c>
      <c r="T539" s="22">
        <v>3924905650</v>
      </c>
      <c r="U539"/>
      <c r="V539"/>
      <c r="W539"/>
    </row>
    <row r="540" spans="1:23">
      <c r="A540" s="79" t="s">
        <v>3822</v>
      </c>
      <c r="B540" s="80" t="s">
        <v>3823</v>
      </c>
      <c r="C540" s="22" t="s">
        <v>2967</v>
      </c>
      <c r="D540" s="22" t="s">
        <v>2968</v>
      </c>
      <c r="E540" s="87">
        <v>15.427500000000002</v>
      </c>
      <c r="F540" s="22">
        <v>10.1</v>
      </c>
      <c r="G540" s="27"/>
      <c r="H540" s="22">
        <v>3</v>
      </c>
      <c r="I540" s="22">
        <v>8</v>
      </c>
      <c r="J540" s="22">
        <v>24</v>
      </c>
      <c r="K540" s="22">
        <v>1152</v>
      </c>
      <c r="L540" s="88">
        <v>21.1</v>
      </c>
      <c r="M540" s="88">
        <v>12.1</v>
      </c>
      <c r="N540" s="88">
        <v>15.85</v>
      </c>
      <c r="O540" s="88">
        <v>2.1800000000000002</v>
      </c>
      <c r="P540" s="22" t="s">
        <v>926</v>
      </c>
      <c r="Q540" s="139"/>
      <c r="R540" s="139"/>
      <c r="S540" s="81">
        <v>10729661194480</v>
      </c>
      <c r="T540" s="22">
        <v>3923500000</v>
      </c>
      <c r="U540"/>
      <c r="V540"/>
      <c r="W540"/>
    </row>
    <row r="541" spans="1:23">
      <c r="A541" s="79" t="s">
        <v>3824</v>
      </c>
      <c r="B541" s="80" t="s">
        <v>3825</v>
      </c>
      <c r="C541" s="22" t="s">
        <v>2967</v>
      </c>
      <c r="D541" s="22" t="s">
        <v>2968</v>
      </c>
      <c r="E541" s="87">
        <v>20.57</v>
      </c>
      <c r="F541" s="22">
        <v>4.0199999999999996</v>
      </c>
      <c r="G541" s="27"/>
      <c r="H541" s="22">
        <v>8</v>
      </c>
      <c r="I541" s="22">
        <v>8</v>
      </c>
      <c r="J541" s="22">
        <v>64</v>
      </c>
      <c r="K541" s="22">
        <v>3072</v>
      </c>
      <c r="L541" s="88">
        <v>20.9</v>
      </c>
      <c r="M541" s="88">
        <v>11.95</v>
      </c>
      <c r="N541" s="88">
        <v>6.35</v>
      </c>
      <c r="O541" s="88">
        <v>0.85</v>
      </c>
      <c r="P541" s="22" t="s">
        <v>2999</v>
      </c>
      <c r="Q541" s="139"/>
      <c r="R541" s="139"/>
      <c r="S541" s="81">
        <v>10729661216045</v>
      </c>
      <c r="T541" s="22">
        <v>3923500000</v>
      </c>
      <c r="U541"/>
      <c r="V541"/>
      <c r="W541"/>
    </row>
    <row r="542" spans="1:23">
      <c r="A542" s="79">
        <v>1850</v>
      </c>
      <c r="B542" s="80" t="s">
        <v>3826</v>
      </c>
      <c r="C542" s="22" t="s">
        <v>2967</v>
      </c>
      <c r="D542" s="22" t="s">
        <v>2968</v>
      </c>
      <c r="E542" s="87">
        <v>16.362500000000001</v>
      </c>
      <c r="F542" s="22">
        <v>12.425000000000001</v>
      </c>
      <c r="G542" s="27"/>
      <c r="H542" s="22">
        <v>1</v>
      </c>
      <c r="I542" s="22">
        <v>6</v>
      </c>
      <c r="J542" s="22">
        <v>6</v>
      </c>
      <c r="K542" s="22">
        <v>288</v>
      </c>
      <c r="L542" s="88">
        <v>28.7</v>
      </c>
      <c r="M542" s="88">
        <v>18.25</v>
      </c>
      <c r="N542" s="88">
        <v>16.25</v>
      </c>
      <c r="O542" s="88">
        <v>3.93</v>
      </c>
      <c r="P542" s="22" t="s">
        <v>926</v>
      </c>
      <c r="Q542" s="139"/>
      <c r="R542" s="139"/>
      <c r="S542" s="81">
        <v>10729661161291</v>
      </c>
      <c r="T542" s="22">
        <v>3924905650</v>
      </c>
      <c r="U542"/>
      <c r="V542"/>
      <c r="W542"/>
    </row>
    <row r="543" spans="1:23">
      <c r="A543" s="79">
        <v>1853</v>
      </c>
      <c r="B543" s="80" t="s">
        <v>3827</v>
      </c>
      <c r="C543" s="22" t="s">
        <v>2967</v>
      </c>
      <c r="D543" s="22" t="s">
        <v>2968</v>
      </c>
      <c r="E543" s="87">
        <v>4.5347499999999998</v>
      </c>
      <c r="F543" s="22">
        <v>0.88500000000000001</v>
      </c>
      <c r="G543" s="27"/>
      <c r="H543" s="22">
        <v>23</v>
      </c>
      <c r="I543" s="22">
        <v>34</v>
      </c>
      <c r="J543" s="22">
        <v>782</v>
      </c>
      <c r="K543" s="22">
        <v>37536</v>
      </c>
      <c r="L543" s="88">
        <v>8.3000000000000007</v>
      </c>
      <c r="M543" s="88">
        <v>6.55</v>
      </c>
      <c r="N543" s="88">
        <v>2.4500000000000002</v>
      </c>
      <c r="O543" s="88">
        <v>0.06</v>
      </c>
      <c r="P543" s="22" t="s">
        <v>926</v>
      </c>
      <c r="Q543" s="139"/>
      <c r="R543" s="139"/>
      <c r="S543" s="81">
        <v>10729661170422</v>
      </c>
      <c r="T543" s="22">
        <v>3925900000</v>
      </c>
      <c r="U543"/>
      <c r="V543"/>
      <c r="W543"/>
    </row>
    <row r="544" spans="1:23">
      <c r="A544" s="79">
        <v>7704</v>
      </c>
      <c r="B544" s="80" t="s">
        <v>3828</v>
      </c>
      <c r="C544" s="22" t="s">
        <v>2967</v>
      </c>
      <c r="D544" s="22" t="s">
        <v>2968</v>
      </c>
      <c r="E544" s="87">
        <v>26.352236842105263</v>
      </c>
      <c r="F544" s="22">
        <v>10.955</v>
      </c>
      <c r="G544" s="27"/>
      <c r="H544" s="22">
        <v>5</v>
      </c>
      <c r="I544" s="22">
        <v>4</v>
      </c>
      <c r="J544" s="22">
        <v>20</v>
      </c>
      <c r="K544" s="22">
        <v>960</v>
      </c>
      <c r="L544" s="88">
        <v>18.649999999999999</v>
      </c>
      <c r="M544" s="88">
        <v>18.75</v>
      </c>
      <c r="N544" s="88">
        <v>9.65</v>
      </c>
      <c r="O544" s="88">
        <v>1.88</v>
      </c>
      <c r="P544" s="22" t="s">
        <v>926</v>
      </c>
      <c r="Q544" s="139"/>
      <c r="R544" s="139"/>
      <c r="S544" s="81">
        <v>10729661146496</v>
      </c>
      <c r="T544" s="22">
        <v>8302200000</v>
      </c>
      <c r="U544"/>
      <c r="V544"/>
      <c r="W544"/>
    </row>
    <row r="545" spans="1:23">
      <c r="A545" s="79">
        <v>7705</v>
      </c>
      <c r="B545" s="80" t="s">
        <v>3829</v>
      </c>
      <c r="C545" s="22" t="s">
        <v>2967</v>
      </c>
      <c r="D545" s="22" t="s">
        <v>2980</v>
      </c>
      <c r="E545" s="87">
        <v>25.712500000000002</v>
      </c>
      <c r="F545" s="22">
        <v>9.1050000000000004</v>
      </c>
      <c r="G545" s="27"/>
      <c r="H545" s="22">
        <v>4</v>
      </c>
      <c r="I545" s="22">
        <v>13</v>
      </c>
      <c r="J545" s="22">
        <v>52</v>
      </c>
      <c r="K545" s="22">
        <v>2496</v>
      </c>
      <c r="L545" s="88">
        <v>15.55</v>
      </c>
      <c r="M545" s="88">
        <v>10.15</v>
      </c>
      <c r="N545" s="88">
        <v>11.8</v>
      </c>
      <c r="O545" s="88">
        <v>0.93</v>
      </c>
      <c r="P545" s="22" t="s">
        <v>2970</v>
      </c>
      <c r="Q545" s="139"/>
      <c r="R545" s="139"/>
      <c r="S545" s="81">
        <v>10729661146892</v>
      </c>
      <c r="T545" s="22">
        <v>4202929700</v>
      </c>
      <c r="U545"/>
      <c r="V545"/>
      <c r="W545"/>
    </row>
    <row r="546" spans="1:23">
      <c r="A546" s="79">
        <v>7708</v>
      </c>
      <c r="B546" s="80" t="s">
        <v>3830</v>
      </c>
      <c r="C546" s="22" t="s">
        <v>2967</v>
      </c>
      <c r="D546" s="22" t="s">
        <v>2968</v>
      </c>
      <c r="E546" s="87">
        <v>31.538718749999997</v>
      </c>
      <c r="F546" s="22">
        <v>16.385000000000002</v>
      </c>
      <c r="G546" s="27"/>
      <c r="H546" s="22">
        <v>2</v>
      </c>
      <c r="I546" s="22">
        <v>8</v>
      </c>
      <c r="J546" s="22">
        <v>16</v>
      </c>
      <c r="K546" s="22">
        <v>768</v>
      </c>
      <c r="L546" s="88">
        <v>24.5</v>
      </c>
      <c r="M546" s="88">
        <v>24.1</v>
      </c>
      <c r="N546" s="88">
        <v>9.5</v>
      </c>
      <c r="O546" s="88">
        <v>3.08</v>
      </c>
      <c r="P546" s="22" t="s">
        <v>926</v>
      </c>
      <c r="Q546" s="139"/>
      <c r="R546" s="139"/>
      <c r="S546" s="81">
        <v>10729661205551</v>
      </c>
      <c r="T546" s="22">
        <v>8302200000</v>
      </c>
      <c r="U546"/>
      <c r="V546"/>
      <c r="W546"/>
    </row>
    <row r="547" spans="1:23">
      <c r="A547" s="79" t="s">
        <v>3831</v>
      </c>
      <c r="B547" s="80" t="s">
        <v>3832</v>
      </c>
      <c r="C547" s="22" t="s">
        <v>2967</v>
      </c>
      <c r="D547" s="22" t="s">
        <v>2968</v>
      </c>
      <c r="E547" s="87">
        <v>6.610450000000001</v>
      </c>
      <c r="F547" s="22">
        <v>9.7799999999999994</v>
      </c>
      <c r="G547" s="27"/>
      <c r="H547" s="22">
        <v>3</v>
      </c>
      <c r="I547" s="22">
        <v>4</v>
      </c>
      <c r="J547" s="22">
        <v>12</v>
      </c>
      <c r="K547" s="22">
        <v>576</v>
      </c>
      <c r="L547" s="88">
        <v>21.35</v>
      </c>
      <c r="M547" s="88">
        <v>12.9</v>
      </c>
      <c r="N547" s="88">
        <v>22.3</v>
      </c>
      <c r="O547" s="88">
        <v>4.17</v>
      </c>
      <c r="P547" s="22" t="s">
        <v>926</v>
      </c>
      <c r="Q547" s="139"/>
      <c r="R547" s="139"/>
      <c r="S547" s="81">
        <v>10729661233738</v>
      </c>
      <c r="T547" s="22">
        <v>3923500000</v>
      </c>
      <c r="U547"/>
      <c r="V547"/>
      <c r="W547"/>
    </row>
    <row r="548" spans="1:23" customFormat="1">
      <c r="A548" s="145" t="s">
        <v>3833</v>
      </c>
      <c r="B548" s="80" t="s">
        <v>3834</v>
      </c>
      <c r="C548" s="64" t="s">
        <v>2967</v>
      </c>
      <c r="D548" s="22" t="s">
        <v>2968</v>
      </c>
      <c r="E548" s="146">
        <v>27.531500000000001</v>
      </c>
      <c r="F548" s="22">
        <v>29</v>
      </c>
      <c r="G548" s="22"/>
      <c r="H548" s="22">
        <v>2</v>
      </c>
      <c r="I548" s="22">
        <v>8</v>
      </c>
      <c r="J548" s="22">
        <v>16</v>
      </c>
      <c r="K548" s="22">
        <v>768</v>
      </c>
      <c r="L548" s="88">
        <v>23</v>
      </c>
      <c r="M548" s="88">
        <v>11</v>
      </c>
      <c r="N548" s="88">
        <v>40</v>
      </c>
      <c r="O548" s="88">
        <v>3.85</v>
      </c>
      <c r="P548" s="22" t="s">
        <v>926</v>
      </c>
      <c r="Q548" s="152"/>
      <c r="R548" s="152"/>
      <c r="S548" s="143">
        <v>10729661209214</v>
      </c>
      <c r="T548" s="81">
        <v>3924905650</v>
      </c>
    </row>
    <row r="549" spans="1:23" customFormat="1">
      <c r="A549" s="145" t="s">
        <v>3835</v>
      </c>
      <c r="B549" s="80" t="s">
        <v>3836</v>
      </c>
      <c r="C549" s="64" t="s">
        <v>2967</v>
      </c>
      <c r="D549" s="22" t="s">
        <v>2968</v>
      </c>
      <c r="E549" s="146">
        <v>27.166</v>
      </c>
      <c r="F549" s="22">
        <v>52.8</v>
      </c>
      <c r="G549" s="22"/>
      <c r="H549" s="22">
        <v>1</v>
      </c>
      <c r="I549" s="22">
        <v>4</v>
      </c>
      <c r="J549" s="22">
        <v>4</v>
      </c>
      <c r="K549" s="22">
        <v>192</v>
      </c>
      <c r="L549" s="88">
        <v>23.375</v>
      </c>
      <c r="M549" s="88">
        <v>27.375</v>
      </c>
      <c r="N549" s="88">
        <v>56.5</v>
      </c>
      <c r="O549" s="88">
        <v>18.14</v>
      </c>
      <c r="P549" s="22" t="s">
        <v>926</v>
      </c>
      <c r="Q549" s="164"/>
      <c r="R549" s="152"/>
      <c r="S549" s="143">
        <v>10729661289049</v>
      </c>
      <c r="T549" s="81">
        <v>3924905650</v>
      </c>
    </row>
    <row r="550" spans="1:23" ht="15.75">
      <c r="A550" s="112" t="s">
        <v>3837</v>
      </c>
      <c r="B550" s="40"/>
      <c r="C550" s="32"/>
      <c r="D550" s="32"/>
      <c r="E550" s="33"/>
      <c r="F550" s="34"/>
      <c r="G550" s="35"/>
      <c r="H550" s="36"/>
      <c r="I550" s="36"/>
      <c r="J550" s="37"/>
      <c r="K550" s="37"/>
      <c r="L550" s="38"/>
      <c r="M550" s="38"/>
      <c r="N550" s="38"/>
      <c r="O550" s="39"/>
      <c r="P550" s="31"/>
      <c r="Q550" s="161"/>
      <c r="R550" s="161"/>
      <c r="S550" s="32"/>
      <c r="T550" s="32"/>
    </row>
    <row r="551" spans="1:23">
      <c r="A551" s="79">
        <v>4451</v>
      </c>
      <c r="B551" s="80" t="s">
        <v>3838</v>
      </c>
      <c r="C551" s="22" t="s">
        <v>2967</v>
      </c>
      <c r="D551" s="22" t="s">
        <v>2968</v>
      </c>
      <c r="E551" s="87">
        <v>61.928166666666655</v>
      </c>
      <c r="F551" s="22">
        <v>29.3</v>
      </c>
      <c r="G551" s="27"/>
      <c r="H551" s="22">
        <v>6</v>
      </c>
      <c r="I551" s="22">
        <v>8</v>
      </c>
      <c r="J551" s="22">
        <v>48</v>
      </c>
      <c r="K551" s="22">
        <v>2304</v>
      </c>
      <c r="L551" s="88">
        <v>14.7</v>
      </c>
      <c r="M551" s="88">
        <v>10.65</v>
      </c>
      <c r="N551" s="88">
        <v>12.85</v>
      </c>
      <c r="O551" s="88">
        <v>0.93</v>
      </c>
      <c r="P551" s="22" t="s">
        <v>2970</v>
      </c>
      <c r="Q551" s="139"/>
      <c r="R551" s="139"/>
      <c r="S551" s="81">
        <v>10729661215970</v>
      </c>
      <c r="T551" s="22">
        <v>7326908688</v>
      </c>
      <c r="U551"/>
      <c r="V551"/>
      <c r="W551"/>
    </row>
    <row r="552" spans="1:23">
      <c r="A552" s="79">
        <v>5515</v>
      </c>
      <c r="B552" s="80" t="s">
        <v>3839</v>
      </c>
      <c r="C552" s="22" t="s">
        <v>2967</v>
      </c>
      <c r="D552" s="22" t="s">
        <v>2980</v>
      </c>
      <c r="E552" s="87">
        <v>18.260549999999999</v>
      </c>
      <c r="F552" s="22">
        <v>17.2</v>
      </c>
      <c r="G552" s="27"/>
      <c r="H552" s="22">
        <v>1</v>
      </c>
      <c r="I552" s="22">
        <v>9</v>
      </c>
      <c r="J552" s="22">
        <v>9</v>
      </c>
      <c r="K552" s="22">
        <v>432</v>
      </c>
      <c r="L552" s="88">
        <v>15</v>
      </c>
      <c r="M552" s="88">
        <v>13.5</v>
      </c>
      <c r="N552" s="88">
        <v>46.5</v>
      </c>
      <c r="O552" s="88">
        <v>0</v>
      </c>
      <c r="P552" s="22" t="s">
        <v>2999</v>
      </c>
      <c r="Q552" s="139"/>
      <c r="R552" s="139"/>
      <c r="S552" s="81">
        <v>10729661129574</v>
      </c>
      <c r="T552" s="22">
        <v>3926901000</v>
      </c>
      <c r="U552"/>
      <c r="V552"/>
      <c r="W552"/>
    </row>
    <row r="553" spans="1:23">
      <c r="A553" s="79">
        <v>3706</v>
      </c>
      <c r="B553" s="80" t="s">
        <v>3840</v>
      </c>
      <c r="C553" s="22" t="s">
        <v>2967</v>
      </c>
      <c r="D553" s="22" t="s">
        <v>2980</v>
      </c>
      <c r="E553" s="87">
        <v>17.671500000000002</v>
      </c>
      <c r="F553" s="22">
        <v>7.45</v>
      </c>
      <c r="G553" s="27"/>
      <c r="H553" s="22">
        <v>9</v>
      </c>
      <c r="I553" s="22">
        <v>6</v>
      </c>
      <c r="J553" s="22">
        <v>54</v>
      </c>
      <c r="K553" s="22">
        <v>2592</v>
      </c>
      <c r="L553" s="88">
        <v>38</v>
      </c>
      <c r="M553" s="88">
        <v>8.1</v>
      </c>
      <c r="N553" s="88">
        <v>5.2</v>
      </c>
      <c r="O553" s="88">
        <v>0.96</v>
      </c>
      <c r="P553" s="22" t="s">
        <v>2970</v>
      </c>
      <c r="Q553" s="139"/>
      <c r="R553" s="139"/>
      <c r="S553" s="81">
        <v>10729661105028</v>
      </c>
      <c r="T553" s="22">
        <v>7616995190</v>
      </c>
      <c r="U553"/>
      <c r="V553"/>
      <c r="W553"/>
    </row>
    <row r="554" spans="1:23">
      <c r="A554" s="79">
        <v>7006</v>
      </c>
      <c r="B554" s="80" t="s">
        <v>3841</v>
      </c>
      <c r="C554" s="22" t="s">
        <v>2967</v>
      </c>
      <c r="D554" s="22" t="s">
        <v>2968</v>
      </c>
      <c r="E554" s="87">
        <v>106.87050000000001</v>
      </c>
      <c r="F554" s="22">
        <v>37.049999999999997</v>
      </c>
      <c r="G554" s="27"/>
      <c r="H554" s="22">
        <v>4</v>
      </c>
      <c r="I554" s="22">
        <v>2</v>
      </c>
      <c r="J554" s="22">
        <v>8</v>
      </c>
      <c r="K554" s="22">
        <v>384</v>
      </c>
      <c r="L554" s="88">
        <v>36.700000000000003</v>
      </c>
      <c r="M554" s="88">
        <v>20.399999999999999</v>
      </c>
      <c r="N554" s="88">
        <v>9.9</v>
      </c>
      <c r="O554" s="88">
        <v>0</v>
      </c>
      <c r="P554" s="22" t="s">
        <v>2970</v>
      </c>
      <c r="Q554" s="139"/>
      <c r="R554" s="139"/>
      <c r="S554" s="81">
        <v>10729661201713</v>
      </c>
      <c r="T554" s="22">
        <v>9403704031</v>
      </c>
      <c r="U554"/>
      <c r="V554"/>
      <c r="W554"/>
    </row>
    <row r="555" spans="1:23">
      <c r="A555" s="79" t="s">
        <v>3842</v>
      </c>
      <c r="B555" s="80" t="s">
        <v>3843</v>
      </c>
      <c r="C555" s="22" t="s">
        <v>2967</v>
      </c>
      <c r="D555" s="22" t="s">
        <v>2968</v>
      </c>
      <c r="E555" s="87">
        <v>2.6179999999999999</v>
      </c>
      <c r="F555" s="22">
        <v>4.46</v>
      </c>
      <c r="G555" s="27"/>
      <c r="H555" s="22">
        <v>2</v>
      </c>
      <c r="I555" s="22">
        <v>30</v>
      </c>
      <c r="J555" s="22">
        <v>60</v>
      </c>
      <c r="K555" s="22">
        <v>2880</v>
      </c>
      <c r="L555" s="88">
        <v>14.9</v>
      </c>
      <c r="M555" s="88">
        <v>8.4</v>
      </c>
      <c r="N555" s="88">
        <v>11.85</v>
      </c>
      <c r="O555" s="88">
        <v>0.78</v>
      </c>
      <c r="P555" s="22" t="s">
        <v>2970</v>
      </c>
      <c r="Q555" s="139"/>
      <c r="R555" s="139"/>
      <c r="S555" s="81">
        <v>10729661263506</v>
      </c>
      <c r="T555" s="22">
        <v>3926901000</v>
      </c>
      <c r="U555"/>
      <c r="V555"/>
      <c r="W555"/>
    </row>
    <row r="556" spans="1:23">
      <c r="A556" s="79" t="s">
        <v>3844</v>
      </c>
      <c r="B556" s="80" t="s">
        <v>3845</v>
      </c>
      <c r="C556" s="22" t="s">
        <v>2967</v>
      </c>
      <c r="D556" s="22" t="s">
        <v>2968</v>
      </c>
      <c r="E556" s="87">
        <v>2.6179999999999999</v>
      </c>
      <c r="F556" s="22">
        <v>4.26</v>
      </c>
      <c r="G556" s="27"/>
      <c r="H556" s="22">
        <v>4</v>
      </c>
      <c r="I556" s="22">
        <v>15</v>
      </c>
      <c r="J556" s="22">
        <v>60</v>
      </c>
      <c r="K556" s="22">
        <v>2880</v>
      </c>
      <c r="L556" s="88">
        <v>15</v>
      </c>
      <c r="M556" s="88">
        <v>8.1999999999999993</v>
      </c>
      <c r="N556" s="88">
        <v>11.75</v>
      </c>
      <c r="O556" s="88">
        <v>0.79</v>
      </c>
      <c r="P556" s="22" t="s">
        <v>2970</v>
      </c>
      <c r="Q556" s="139"/>
      <c r="R556" s="139"/>
      <c r="S556" s="81">
        <v>10729661263490</v>
      </c>
      <c r="T556" s="22">
        <v>3926901000</v>
      </c>
      <c r="U556"/>
      <c r="V556"/>
      <c r="W556"/>
    </row>
    <row r="557" spans="1:23">
      <c r="A557" s="79" t="s">
        <v>3846</v>
      </c>
      <c r="B557" s="80" t="s">
        <v>3847</v>
      </c>
      <c r="C557" s="22" t="s">
        <v>2967</v>
      </c>
      <c r="D557" s="22" t="s">
        <v>2968</v>
      </c>
      <c r="E557" s="87">
        <v>3.8709000000000002</v>
      </c>
      <c r="F557" s="22">
        <v>6.8250000000000002</v>
      </c>
      <c r="G557" s="27"/>
      <c r="H557" s="22">
        <v>6</v>
      </c>
      <c r="I557" s="22">
        <v>8</v>
      </c>
      <c r="J557" s="22">
        <v>48</v>
      </c>
      <c r="K557" s="22">
        <v>2304</v>
      </c>
      <c r="L557" s="88">
        <v>9.8000000000000007</v>
      </c>
      <c r="M557" s="88">
        <v>8.6</v>
      </c>
      <c r="N557" s="88">
        <v>23.9</v>
      </c>
      <c r="O557" s="88">
        <v>1.0900000000000001</v>
      </c>
      <c r="P557" s="22" t="s">
        <v>926</v>
      </c>
      <c r="Q557" s="139"/>
      <c r="R557" s="139"/>
      <c r="S557" s="81">
        <v>10729661161253</v>
      </c>
      <c r="T557" s="22">
        <v>3926901000</v>
      </c>
      <c r="U557"/>
      <c r="V557"/>
      <c r="W557"/>
    </row>
    <row r="558" spans="1:23">
      <c r="A558" s="79" t="s">
        <v>3848</v>
      </c>
      <c r="B558" s="80" t="s">
        <v>3849</v>
      </c>
      <c r="C558" s="22" t="s">
        <v>2967</v>
      </c>
      <c r="D558" s="22" t="s">
        <v>2968</v>
      </c>
      <c r="E558" s="87">
        <v>3.8753289473684216</v>
      </c>
      <c r="F558" s="22">
        <v>6.82</v>
      </c>
      <c r="G558" s="27"/>
      <c r="H558" s="22">
        <v>6</v>
      </c>
      <c r="I558" s="22">
        <v>8</v>
      </c>
      <c r="J558" s="22">
        <v>48</v>
      </c>
      <c r="K558" s="22">
        <v>2304</v>
      </c>
      <c r="L558" s="88">
        <v>9.6999999999999993</v>
      </c>
      <c r="M558" s="88">
        <v>8.5500000000000007</v>
      </c>
      <c r="N558" s="88">
        <v>23.95</v>
      </c>
      <c r="O558" s="88">
        <v>1.1299999999999999</v>
      </c>
      <c r="P558" s="22" t="s">
        <v>926</v>
      </c>
      <c r="Q558" s="139"/>
      <c r="R558" s="139"/>
      <c r="S558" s="81">
        <v>10729661161284</v>
      </c>
      <c r="T558" s="22">
        <v>3926901000</v>
      </c>
      <c r="U558"/>
      <c r="V558"/>
      <c r="W558"/>
    </row>
    <row r="559" spans="1:23">
      <c r="A559" s="79">
        <v>6851</v>
      </c>
      <c r="B559" s="80" t="s">
        <v>3850</v>
      </c>
      <c r="C559" s="22" t="s">
        <v>2967</v>
      </c>
      <c r="D559" s="22" t="s">
        <v>2980</v>
      </c>
      <c r="E559" s="87">
        <v>27.638599999999997</v>
      </c>
      <c r="F559" s="22">
        <v>31.635000000000002</v>
      </c>
      <c r="G559" s="27"/>
      <c r="H559" s="22">
        <v>4</v>
      </c>
      <c r="I559" s="22">
        <v>6</v>
      </c>
      <c r="J559" s="22">
        <v>24</v>
      </c>
      <c r="K559" s="22">
        <v>1152</v>
      </c>
      <c r="L559" s="88">
        <v>19.100000000000001</v>
      </c>
      <c r="M559" s="88">
        <v>17.45</v>
      </c>
      <c r="N559" s="88">
        <v>10.85</v>
      </c>
      <c r="O559" s="88">
        <v>1.81</v>
      </c>
      <c r="P559" s="22" t="s">
        <v>2970</v>
      </c>
      <c r="Q559" s="139"/>
      <c r="R559" s="139"/>
      <c r="S559" s="81">
        <v>10729661145857</v>
      </c>
      <c r="T559" s="22">
        <v>4202929700</v>
      </c>
      <c r="U559"/>
      <c r="V559"/>
      <c r="W559"/>
    </row>
    <row r="560" spans="1:23">
      <c r="A560" s="79">
        <v>7150</v>
      </c>
      <c r="B560" s="80" t="s">
        <v>3851</v>
      </c>
      <c r="C560" s="22" t="s">
        <v>2967</v>
      </c>
      <c r="D560" s="22" t="s">
        <v>2968</v>
      </c>
      <c r="E560" s="87">
        <v>1.4960000000000002</v>
      </c>
      <c r="F560" s="22">
        <v>0.80500000000000005</v>
      </c>
      <c r="G560" s="27"/>
      <c r="H560" s="22">
        <v>4</v>
      </c>
      <c r="I560" s="22">
        <v>25</v>
      </c>
      <c r="J560" s="22">
        <v>100</v>
      </c>
      <c r="K560" s="22">
        <v>4800</v>
      </c>
      <c r="L560" s="88">
        <v>9.3000000000000007</v>
      </c>
      <c r="M560" s="88">
        <v>8.4499999999999993</v>
      </c>
      <c r="N560" s="88">
        <v>10.15</v>
      </c>
      <c r="O560" s="88">
        <v>0.44</v>
      </c>
      <c r="P560" s="22" t="s">
        <v>3145</v>
      </c>
      <c r="Q560" s="139"/>
      <c r="R560" s="139"/>
      <c r="S560" s="81">
        <v>10729661160690</v>
      </c>
      <c r="T560" s="22">
        <v>4016100010</v>
      </c>
      <c r="U560"/>
      <c r="V560"/>
      <c r="W560"/>
    </row>
    <row r="561" spans="1:23">
      <c r="A561" s="79">
        <v>3410</v>
      </c>
      <c r="B561" s="80" t="s">
        <v>3852</v>
      </c>
      <c r="C561" s="22" t="s">
        <v>2967</v>
      </c>
      <c r="D561" s="22" t="s">
        <v>2980</v>
      </c>
      <c r="E561" s="87">
        <v>2.2440000000000002</v>
      </c>
      <c r="F561" s="22">
        <v>12.085000000000001</v>
      </c>
      <c r="G561" s="27"/>
      <c r="H561" s="22">
        <v>7</v>
      </c>
      <c r="I561" s="22">
        <v>26</v>
      </c>
      <c r="J561" s="22">
        <v>182</v>
      </c>
      <c r="K561" s="22">
        <v>8736</v>
      </c>
      <c r="L561" s="88">
        <v>10.4</v>
      </c>
      <c r="M561" s="88">
        <v>7.85</v>
      </c>
      <c r="N561" s="88">
        <v>7.25</v>
      </c>
      <c r="O561" s="88">
        <v>0.3</v>
      </c>
      <c r="P561" s="22" t="s">
        <v>926</v>
      </c>
      <c r="Q561" s="139"/>
      <c r="R561" s="139"/>
      <c r="S561" s="81">
        <v>10729661104137</v>
      </c>
      <c r="T561" s="22">
        <v>8205598000</v>
      </c>
      <c r="U561"/>
      <c r="V561"/>
      <c r="W561"/>
    </row>
    <row r="562" spans="1:23">
      <c r="A562" s="79" t="s">
        <v>3853</v>
      </c>
      <c r="B562" s="80" t="s">
        <v>3854</v>
      </c>
      <c r="C562" s="22" t="s">
        <v>2967</v>
      </c>
      <c r="D562" s="22" t="s">
        <v>2980</v>
      </c>
      <c r="E562" s="87">
        <v>48.127629000000006</v>
      </c>
      <c r="F562" s="22">
        <v>13.05</v>
      </c>
      <c r="G562" s="27"/>
      <c r="H562" s="22">
        <v>4</v>
      </c>
      <c r="I562" s="22">
        <v>6</v>
      </c>
      <c r="J562" s="22">
        <v>24</v>
      </c>
      <c r="K562" s="22">
        <v>1152</v>
      </c>
      <c r="L562" s="88">
        <v>20.5</v>
      </c>
      <c r="M562" s="88">
        <v>10.4</v>
      </c>
      <c r="N562" s="88">
        <v>13.1</v>
      </c>
      <c r="O562" s="88">
        <v>1.71</v>
      </c>
      <c r="P562" s="22" t="s">
        <v>926</v>
      </c>
      <c r="Q562" s="139"/>
      <c r="R562" s="139"/>
      <c r="S562" s="81">
        <v>10729661141477</v>
      </c>
      <c r="T562" s="22">
        <v>6307909825</v>
      </c>
      <c r="U562"/>
      <c r="V562"/>
      <c r="W562"/>
    </row>
    <row r="563" spans="1:23">
      <c r="A563" s="79">
        <v>5502</v>
      </c>
      <c r="B563" s="80" t="s">
        <v>3855</v>
      </c>
      <c r="C563" s="22" t="s">
        <v>2967</v>
      </c>
      <c r="D563" s="22" t="s">
        <v>2968</v>
      </c>
      <c r="E563" s="87">
        <v>5.8437500000000009</v>
      </c>
      <c r="F563" s="22">
        <v>11.05</v>
      </c>
      <c r="G563" s="27"/>
      <c r="H563" s="22">
        <v>4</v>
      </c>
      <c r="I563" s="22">
        <v>8</v>
      </c>
      <c r="J563" s="22">
        <v>32</v>
      </c>
      <c r="K563" s="22">
        <v>1536</v>
      </c>
      <c r="L563" s="88">
        <v>13.55</v>
      </c>
      <c r="M563" s="88">
        <v>11.75</v>
      </c>
      <c r="N563" s="88">
        <v>21.05</v>
      </c>
      <c r="O563" s="88">
        <v>1.62</v>
      </c>
      <c r="P563" s="22" t="s">
        <v>926</v>
      </c>
      <c r="Q563" s="139"/>
      <c r="R563" s="139"/>
      <c r="S563" s="81">
        <v>10729661130600</v>
      </c>
      <c r="T563" s="22">
        <v>3926901000</v>
      </c>
      <c r="U563"/>
      <c r="V563"/>
      <c r="W563"/>
    </row>
    <row r="564" spans="1:23">
      <c r="A564" s="79" t="s">
        <v>3856</v>
      </c>
      <c r="B564" s="80" t="s">
        <v>3857</v>
      </c>
      <c r="C564" s="22" t="s">
        <v>2967</v>
      </c>
      <c r="D564" s="22" t="s">
        <v>2968</v>
      </c>
      <c r="E564" s="87">
        <v>6.7320000000000002</v>
      </c>
      <c r="F564" s="22">
        <v>15.75</v>
      </c>
      <c r="G564" s="27"/>
      <c r="H564" s="22">
        <v>4</v>
      </c>
      <c r="I564" s="22">
        <v>4</v>
      </c>
      <c r="J564" s="22">
        <v>16</v>
      </c>
      <c r="K564" s="22">
        <v>768</v>
      </c>
      <c r="L564" s="88">
        <v>35.4</v>
      </c>
      <c r="M564" s="88">
        <v>12.8</v>
      </c>
      <c r="N564" s="88">
        <v>11.8</v>
      </c>
      <c r="O564" s="88">
        <v>3.08</v>
      </c>
      <c r="P564" s="22" t="s">
        <v>926</v>
      </c>
      <c r="Q564" s="139"/>
      <c r="R564" s="139"/>
      <c r="S564" s="81">
        <v>10729661127556</v>
      </c>
      <c r="T564" s="22">
        <v>3926901000</v>
      </c>
      <c r="U564"/>
      <c r="V564"/>
      <c r="W564"/>
    </row>
    <row r="565" spans="1:23">
      <c r="A565" s="79">
        <v>3317</v>
      </c>
      <c r="B565" s="80" t="s">
        <v>3858</v>
      </c>
      <c r="C565" s="22" t="s">
        <v>2967</v>
      </c>
      <c r="D565" s="22" t="s">
        <v>2980</v>
      </c>
      <c r="E565" s="87">
        <v>2.9920000000000004</v>
      </c>
      <c r="F565" s="22">
        <v>24.97</v>
      </c>
      <c r="G565" s="27"/>
      <c r="H565" s="22">
        <v>5</v>
      </c>
      <c r="I565" s="22">
        <v>13</v>
      </c>
      <c r="J565" s="22">
        <v>65</v>
      </c>
      <c r="K565" s="22">
        <v>3120</v>
      </c>
      <c r="L565" s="88">
        <v>14.5</v>
      </c>
      <c r="M565" s="88">
        <v>10.35</v>
      </c>
      <c r="N565" s="88">
        <v>9.9</v>
      </c>
      <c r="O565" s="88">
        <v>0.77</v>
      </c>
      <c r="P565" s="22" t="s">
        <v>2970</v>
      </c>
      <c r="Q565" s="139"/>
      <c r="R565" s="139"/>
      <c r="S565" s="81">
        <v>20729661133677</v>
      </c>
      <c r="T565" s="22">
        <v>8205595510</v>
      </c>
      <c r="U565"/>
      <c r="V565"/>
      <c r="W565"/>
    </row>
    <row r="566" spans="1:23">
      <c r="A566" s="79">
        <v>5510</v>
      </c>
      <c r="B566" s="80" t="s">
        <v>3859</v>
      </c>
      <c r="C566" s="22" t="s">
        <v>2967</v>
      </c>
      <c r="D566" s="22" t="s">
        <v>2968</v>
      </c>
      <c r="E566" s="87">
        <v>6.7320000000000002</v>
      </c>
      <c r="F566" s="22">
        <v>16.350000000000001</v>
      </c>
      <c r="G566" s="27"/>
      <c r="H566" s="22">
        <v>4</v>
      </c>
      <c r="I566" s="22">
        <v>4</v>
      </c>
      <c r="J566" s="22">
        <v>16</v>
      </c>
      <c r="K566" s="22">
        <v>768</v>
      </c>
      <c r="L566" s="88">
        <v>12.6</v>
      </c>
      <c r="M566" s="88">
        <v>12.7</v>
      </c>
      <c r="N566" s="88">
        <v>35.5</v>
      </c>
      <c r="O566" s="88">
        <v>3.1</v>
      </c>
      <c r="P566" s="22" t="s">
        <v>926</v>
      </c>
      <c r="Q566" s="139"/>
      <c r="R566" s="139"/>
      <c r="S566" s="81">
        <v>10729661107183</v>
      </c>
      <c r="T566" s="22">
        <v>3926901000</v>
      </c>
      <c r="U566"/>
      <c r="V566"/>
      <c r="W566"/>
    </row>
    <row r="567" spans="1:23">
      <c r="A567" s="79">
        <v>4205</v>
      </c>
      <c r="B567" s="80" t="s">
        <v>3860</v>
      </c>
      <c r="C567" s="22" t="s">
        <v>2967</v>
      </c>
      <c r="D567" s="22" t="s">
        <v>2968</v>
      </c>
      <c r="E567" s="87">
        <v>2.1972500000000004</v>
      </c>
      <c r="F567" s="22">
        <v>2.125</v>
      </c>
      <c r="G567" s="27"/>
      <c r="H567" s="22">
        <v>7</v>
      </c>
      <c r="I567" s="22">
        <v>48</v>
      </c>
      <c r="J567" s="22">
        <v>336</v>
      </c>
      <c r="K567" s="22">
        <v>16128</v>
      </c>
      <c r="L567" s="88">
        <v>6.5</v>
      </c>
      <c r="M567" s="88">
        <v>6.45</v>
      </c>
      <c r="N567" s="88">
        <v>7.55</v>
      </c>
      <c r="O567" s="88">
        <v>0.16</v>
      </c>
      <c r="P567" s="22" t="s">
        <v>926</v>
      </c>
      <c r="Q567" s="139"/>
      <c r="R567" s="139"/>
      <c r="S567" s="81">
        <v>10729661105974</v>
      </c>
      <c r="T567" s="22">
        <v>8481800000</v>
      </c>
      <c r="U567"/>
      <c r="V567"/>
      <c r="W567"/>
    </row>
    <row r="568" spans="1:23">
      <c r="A568" s="79">
        <v>7151</v>
      </c>
      <c r="B568" s="80" t="s">
        <v>3861</v>
      </c>
      <c r="C568" s="22" t="s">
        <v>2967</v>
      </c>
      <c r="D568" s="22" t="s">
        <v>2968</v>
      </c>
      <c r="E568" s="87">
        <v>2.9920000000000004</v>
      </c>
      <c r="F568" s="22">
        <v>0.74</v>
      </c>
      <c r="G568" s="27"/>
      <c r="H568" s="22">
        <v>6</v>
      </c>
      <c r="I568" s="22">
        <v>24</v>
      </c>
      <c r="J568" s="22">
        <v>144</v>
      </c>
      <c r="K568" s="22">
        <v>6912</v>
      </c>
      <c r="L568" s="88">
        <v>9.3000000000000007</v>
      </c>
      <c r="M568" s="88">
        <v>8.4499999999999993</v>
      </c>
      <c r="N568" s="88">
        <v>10.199999999999999</v>
      </c>
      <c r="O568" s="88">
        <v>0.36</v>
      </c>
      <c r="P568" s="22" t="s">
        <v>3145</v>
      </c>
      <c r="Q568" s="139"/>
      <c r="R568" s="139"/>
      <c r="S568" s="81">
        <v>10729661170828</v>
      </c>
      <c r="T568" s="22">
        <v>4016100010</v>
      </c>
      <c r="U568"/>
      <c r="V568"/>
      <c r="W568"/>
    </row>
    <row r="569" spans="1:23">
      <c r="A569" s="79">
        <v>5506</v>
      </c>
      <c r="B569" s="80" t="s">
        <v>3862</v>
      </c>
      <c r="C569" s="22" t="s">
        <v>2967</v>
      </c>
      <c r="D569" s="22" t="s">
        <v>2980</v>
      </c>
      <c r="E569" s="87">
        <v>3.4501500000000007</v>
      </c>
      <c r="F569" s="22">
        <v>26.14</v>
      </c>
      <c r="G569" s="27"/>
      <c r="H569" s="22">
        <v>2</v>
      </c>
      <c r="I569" s="22">
        <v>6</v>
      </c>
      <c r="J569" s="22">
        <v>12</v>
      </c>
      <c r="K569" s="22">
        <v>576</v>
      </c>
      <c r="L569" s="88">
        <v>18.75</v>
      </c>
      <c r="M569" s="88">
        <v>17.100000000000001</v>
      </c>
      <c r="N569" s="88">
        <v>20.8</v>
      </c>
      <c r="O569" s="88">
        <v>3.71</v>
      </c>
      <c r="P569" s="22" t="s">
        <v>926</v>
      </c>
      <c r="Q569" s="139"/>
      <c r="R569" s="139"/>
      <c r="S569" s="81">
        <v>10729661161277</v>
      </c>
      <c r="T569" s="22">
        <v>3926901000</v>
      </c>
      <c r="U569"/>
      <c r="V569"/>
      <c r="W569"/>
    </row>
    <row r="570" spans="1:23">
      <c r="A570" s="79" t="s">
        <v>3863</v>
      </c>
      <c r="B570" s="80" t="s">
        <v>3864</v>
      </c>
      <c r="C570" s="22" t="s">
        <v>2994</v>
      </c>
      <c r="D570" s="22" t="s">
        <v>2974</v>
      </c>
      <c r="E570" s="87">
        <v>8.6580999999999992</v>
      </c>
      <c r="F570" s="22">
        <v>6.4649999999999999</v>
      </c>
      <c r="G570" s="27"/>
      <c r="H570" s="22">
        <v>4</v>
      </c>
      <c r="I570" s="22">
        <v>10</v>
      </c>
      <c r="J570" s="22">
        <v>40</v>
      </c>
      <c r="K570" s="22">
        <v>1920</v>
      </c>
      <c r="L570" s="88">
        <v>14.6</v>
      </c>
      <c r="M570" s="88">
        <v>10.35</v>
      </c>
      <c r="N570" s="88">
        <v>12.6</v>
      </c>
      <c r="O570" s="88">
        <v>1.08</v>
      </c>
      <c r="P570" s="22" t="s">
        <v>2970</v>
      </c>
      <c r="Q570" s="139"/>
      <c r="R570" s="139"/>
      <c r="S570" s="81">
        <v>20729661108064</v>
      </c>
      <c r="T570" s="22">
        <v>3921140000</v>
      </c>
      <c r="U570"/>
      <c r="V570"/>
      <c r="W570"/>
    </row>
    <row r="571" spans="1:23">
      <c r="A571" s="79" t="s">
        <v>3865</v>
      </c>
      <c r="B571" s="80" t="s">
        <v>3866</v>
      </c>
      <c r="C571" s="22" t="s">
        <v>2994</v>
      </c>
      <c r="D571" s="22" t="s">
        <v>2974</v>
      </c>
      <c r="E571" s="87">
        <v>5.4697500000000003</v>
      </c>
      <c r="F571" s="22">
        <v>3.91</v>
      </c>
      <c r="G571" s="27"/>
      <c r="H571" s="22">
        <v>6</v>
      </c>
      <c r="I571" s="22">
        <v>15</v>
      </c>
      <c r="J571" s="22">
        <v>90</v>
      </c>
      <c r="K571" s="22">
        <v>4320</v>
      </c>
      <c r="L571" s="88">
        <v>13.55</v>
      </c>
      <c r="M571" s="88">
        <v>9.5500000000000007</v>
      </c>
      <c r="N571" s="88">
        <v>7.55</v>
      </c>
      <c r="O571" s="88">
        <v>0.57999999999999996</v>
      </c>
      <c r="P571" s="22" t="s">
        <v>2970</v>
      </c>
      <c r="Q571" s="139"/>
      <c r="R571" s="139"/>
      <c r="S571" s="81">
        <v>20729661107920</v>
      </c>
      <c r="T571" s="22">
        <v>3921140000</v>
      </c>
      <c r="U571"/>
      <c r="V571"/>
      <c r="W571"/>
    </row>
    <row r="572" spans="1:23">
      <c r="A572" s="79">
        <v>3200</v>
      </c>
      <c r="B572" s="80" t="s">
        <v>3867</v>
      </c>
      <c r="C572" s="22" t="s">
        <v>2967</v>
      </c>
      <c r="D572" s="22" t="s">
        <v>2980</v>
      </c>
      <c r="E572" s="87">
        <v>2.7115</v>
      </c>
      <c r="F572" s="22">
        <v>9.19</v>
      </c>
      <c r="G572" s="27"/>
      <c r="H572" s="22">
        <v>5</v>
      </c>
      <c r="I572" s="22">
        <v>33</v>
      </c>
      <c r="J572" s="22">
        <v>165</v>
      </c>
      <c r="K572" s="22">
        <v>7920</v>
      </c>
      <c r="L572" s="88">
        <v>9.4</v>
      </c>
      <c r="M572" s="88">
        <v>7.5</v>
      </c>
      <c r="N572" s="88">
        <v>6.75</v>
      </c>
      <c r="O572" s="88">
        <v>0.21</v>
      </c>
      <c r="P572" s="22" t="s">
        <v>926</v>
      </c>
      <c r="Q572" s="139"/>
      <c r="R572" s="139"/>
      <c r="S572" s="81">
        <v>20729661103557</v>
      </c>
      <c r="T572" s="22">
        <v>8205595510</v>
      </c>
      <c r="U572"/>
      <c r="V572"/>
      <c r="W572"/>
    </row>
    <row r="573" spans="1:23">
      <c r="A573" s="79">
        <v>3201</v>
      </c>
      <c r="B573" s="80" t="s">
        <v>3868</v>
      </c>
      <c r="C573" s="22" t="s">
        <v>2967</v>
      </c>
      <c r="D573" s="22" t="s">
        <v>2980</v>
      </c>
      <c r="E573" s="87">
        <v>2.7115</v>
      </c>
      <c r="F573" s="22">
        <v>10.154999999999999</v>
      </c>
      <c r="G573" s="27"/>
      <c r="H573" s="22">
        <v>5</v>
      </c>
      <c r="I573" s="22">
        <v>33</v>
      </c>
      <c r="J573" s="22">
        <v>165</v>
      </c>
      <c r="K573" s="22">
        <v>7920</v>
      </c>
      <c r="L573" s="88">
        <v>9.4</v>
      </c>
      <c r="M573" s="88">
        <v>7.45</v>
      </c>
      <c r="N573" s="88">
        <v>6.75</v>
      </c>
      <c r="O573" s="88">
        <v>0.22</v>
      </c>
      <c r="P573" s="22" t="s">
        <v>926</v>
      </c>
      <c r="Q573" s="139"/>
      <c r="R573" s="139"/>
      <c r="S573" s="81">
        <v>20729661103588</v>
      </c>
      <c r="T573" s="22">
        <v>8205595510</v>
      </c>
      <c r="U573"/>
      <c r="V573"/>
      <c r="W573"/>
    </row>
    <row r="574" spans="1:23">
      <c r="A574" s="79" t="s">
        <v>3869</v>
      </c>
      <c r="B574" s="80" t="s">
        <v>3870</v>
      </c>
      <c r="C574" s="22" t="s">
        <v>2967</v>
      </c>
      <c r="D574" s="22" t="s">
        <v>2968</v>
      </c>
      <c r="E574" s="87">
        <v>6.7320000000000002</v>
      </c>
      <c r="F574" s="22">
        <v>16.25</v>
      </c>
      <c r="G574" s="27"/>
      <c r="H574" s="22">
        <v>4</v>
      </c>
      <c r="I574" s="22">
        <v>4</v>
      </c>
      <c r="J574" s="22">
        <v>16</v>
      </c>
      <c r="K574" s="22">
        <v>768</v>
      </c>
      <c r="L574" s="88">
        <v>12.8</v>
      </c>
      <c r="M574" s="88">
        <v>12.2</v>
      </c>
      <c r="N574" s="88">
        <v>35.5</v>
      </c>
      <c r="O574" s="88">
        <v>3.08</v>
      </c>
      <c r="P574" s="22" t="s">
        <v>926</v>
      </c>
      <c r="Q574" s="139"/>
      <c r="R574" s="139"/>
      <c r="S574" s="81">
        <v>10729661162014</v>
      </c>
      <c r="T574" s="22">
        <v>3926901000</v>
      </c>
      <c r="U574"/>
      <c r="V574"/>
      <c r="W574"/>
    </row>
    <row r="575" spans="1:23">
      <c r="A575" s="79" t="s">
        <v>3871</v>
      </c>
      <c r="B575" s="80" t="s">
        <v>3872</v>
      </c>
      <c r="C575" s="22" t="s">
        <v>2967</v>
      </c>
      <c r="D575" s="22" t="s">
        <v>2968</v>
      </c>
      <c r="E575" s="87">
        <v>6.7320000000000002</v>
      </c>
      <c r="F575" s="22">
        <v>16.5</v>
      </c>
      <c r="G575" s="27"/>
      <c r="H575" s="22">
        <v>4</v>
      </c>
      <c r="I575" s="22">
        <v>4</v>
      </c>
      <c r="J575" s="22">
        <v>16</v>
      </c>
      <c r="K575" s="22">
        <v>768</v>
      </c>
      <c r="L575" s="88">
        <v>12.9</v>
      </c>
      <c r="M575" s="88">
        <v>12.3</v>
      </c>
      <c r="N575" s="88">
        <v>35.5</v>
      </c>
      <c r="O575" s="88">
        <v>3.08</v>
      </c>
      <c r="P575" s="22" t="s">
        <v>926</v>
      </c>
      <c r="Q575" s="139"/>
      <c r="R575" s="139"/>
      <c r="S575" s="81">
        <v>10729661129642</v>
      </c>
      <c r="T575" s="22">
        <v>3926901000</v>
      </c>
      <c r="U575"/>
      <c r="V575"/>
      <c r="W575"/>
    </row>
    <row r="576" spans="1:23">
      <c r="A576" s="79">
        <v>3316</v>
      </c>
      <c r="B576" s="80" t="s">
        <v>3873</v>
      </c>
      <c r="C576" s="22" t="s">
        <v>2967</v>
      </c>
      <c r="D576" s="22" t="s">
        <v>2980</v>
      </c>
      <c r="E576" s="87">
        <v>2.9920000000000004</v>
      </c>
      <c r="F576" s="22">
        <v>29.245000000000001</v>
      </c>
      <c r="G576" s="27"/>
      <c r="H576" s="22">
        <v>5</v>
      </c>
      <c r="I576" s="22">
        <v>13</v>
      </c>
      <c r="J576" s="22">
        <v>65</v>
      </c>
      <c r="K576" s="22">
        <v>3120</v>
      </c>
      <c r="L576" s="88">
        <v>14.8</v>
      </c>
      <c r="M576" s="88">
        <v>10.4</v>
      </c>
      <c r="N576" s="88">
        <v>9.9</v>
      </c>
      <c r="O576" s="88">
        <v>0.77</v>
      </c>
      <c r="P576" s="22" t="s">
        <v>2970</v>
      </c>
      <c r="Q576" s="139"/>
      <c r="R576" s="139"/>
      <c r="S576" s="81">
        <v>20729661133660</v>
      </c>
      <c r="T576" s="22">
        <v>8205595510</v>
      </c>
      <c r="U576"/>
      <c r="V576"/>
      <c r="W576"/>
    </row>
    <row r="577" spans="1:23">
      <c r="A577" s="79">
        <v>3449</v>
      </c>
      <c r="B577" s="80" t="s">
        <v>3874</v>
      </c>
      <c r="C577" s="22" t="s">
        <v>2967</v>
      </c>
      <c r="D577" s="22" t="s">
        <v>2980</v>
      </c>
      <c r="E577" s="87">
        <v>17.53125</v>
      </c>
      <c r="F577" s="22">
        <v>5.6</v>
      </c>
      <c r="G577" s="27"/>
      <c r="H577" s="22">
        <v>13</v>
      </c>
      <c r="I577" s="22">
        <v>5</v>
      </c>
      <c r="J577" s="22">
        <v>65</v>
      </c>
      <c r="K577" s="22">
        <v>3120</v>
      </c>
      <c r="L577" s="88">
        <v>52.5</v>
      </c>
      <c r="M577" s="88">
        <v>8.6</v>
      </c>
      <c r="N577" s="88">
        <v>3.5</v>
      </c>
      <c r="O577" s="88">
        <v>0.85</v>
      </c>
      <c r="P577" s="22" t="s">
        <v>3145</v>
      </c>
      <c r="Q577" s="139"/>
      <c r="R577" s="139"/>
      <c r="S577" s="81">
        <v>10729661139856</v>
      </c>
      <c r="T577" s="22">
        <v>7608200090</v>
      </c>
      <c r="U577"/>
      <c r="V577"/>
      <c r="W577"/>
    </row>
    <row r="578" spans="1:23">
      <c r="A578" s="79">
        <v>7210</v>
      </c>
      <c r="B578" s="80" t="s">
        <v>3875</v>
      </c>
      <c r="C578" s="22" t="s">
        <v>2967</v>
      </c>
      <c r="D578" s="22" t="s">
        <v>2980</v>
      </c>
      <c r="E578" s="87">
        <v>4.6282500000000004</v>
      </c>
      <c r="F578" s="22">
        <v>2.4950000000000001</v>
      </c>
      <c r="G578" s="27"/>
      <c r="H578" s="22">
        <v>10</v>
      </c>
      <c r="I578" s="22">
        <v>20</v>
      </c>
      <c r="J578" s="22">
        <v>200</v>
      </c>
      <c r="K578" s="22">
        <v>9600</v>
      </c>
      <c r="L578" s="88">
        <v>13.6</v>
      </c>
      <c r="M578" s="88">
        <v>7.65</v>
      </c>
      <c r="N578" s="88">
        <v>4.7</v>
      </c>
      <c r="O578" s="88">
        <v>0.26</v>
      </c>
      <c r="P578" s="22" t="s">
        <v>926</v>
      </c>
      <c r="Q578" s="139"/>
      <c r="R578" s="139"/>
      <c r="S578" s="81">
        <v>20729661108132</v>
      </c>
      <c r="T578" s="22">
        <v>3926909985</v>
      </c>
      <c r="U578"/>
      <c r="V578"/>
      <c r="W578"/>
    </row>
    <row r="579" spans="1:23">
      <c r="A579" s="79">
        <v>2236</v>
      </c>
      <c r="B579" s="80" t="s">
        <v>3876</v>
      </c>
      <c r="C579" s="22" t="s">
        <v>2967</v>
      </c>
      <c r="D579" s="22" t="s">
        <v>2980</v>
      </c>
      <c r="E579" s="87">
        <v>5.3481999999999994</v>
      </c>
      <c r="F579" s="22">
        <v>30.57</v>
      </c>
      <c r="G579" s="27"/>
      <c r="H579" s="22">
        <v>5</v>
      </c>
      <c r="I579" s="22">
        <v>13</v>
      </c>
      <c r="J579" s="22">
        <v>65</v>
      </c>
      <c r="K579" s="22">
        <v>3120</v>
      </c>
      <c r="L579" s="88">
        <v>16.100000000000001</v>
      </c>
      <c r="M579" s="88">
        <v>10.45</v>
      </c>
      <c r="N579" s="88">
        <v>10.15</v>
      </c>
      <c r="O579" s="88">
        <v>0.83</v>
      </c>
      <c r="P579" s="22" t="s">
        <v>2970</v>
      </c>
      <c r="Q579" s="139"/>
      <c r="R579" s="139"/>
      <c r="S579" s="81">
        <v>20729661133691</v>
      </c>
      <c r="T579" s="22">
        <v>8205595510</v>
      </c>
      <c r="U579"/>
      <c r="V579"/>
      <c r="W579"/>
    </row>
    <row r="580" spans="1:23">
      <c r="A580" s="79" t="s">
        <v>3877</v>
      </c>
      <c r="B580" s="80" t="s">
        <v>3878</v>
      </c>
      <c r="C580" s="22" t="s">
        <v>2994</v>
      </c>
      <c r="D580" s="22" t="s">
        <v>2974</v>
      </c>
      <c r="E580" s="87">
        <v>20.242750000000001</v>
      </c>
      <c r="F580" s="22">
        <v>8.1950000000000003</v>
      </c>
      <c r="G580" s="27"/>
      <c r="H580" s="22">
        <v>6</v>
      </c>
      <c r="I580" s="22">
        <v>10</v>
      </c>
      <c r="J580" s="22">
        <v>60</v>
      </c>
      <c r="K580" s="22">
        <v>2880</v>
      </c>
      <c r="L580" s="88">
        <v>15.05</v>
      </c>
      <c r="M580" s="88">
        <v>10.35</v>
      </c>
      <c r="N580" s="88">
        <v>13.45</v>
      </c>
      <c r="O580" s="88">
        <v>0.9</v>
      </c>
      <c r="P580" s="22" t="s">
        <v>2970</v>
      </c>
      <c r="Q580" s="139"/>
      <c r="R580" s="139"/>
      <c r="S580" s="81">
        <v>20729661108101</v>
      </c>
      <c r="T580" s="22">
        <v>3921140000</v>
      </c>
      <c r="U580"/>
      <c r="V580"/>
      <c r="W580"/>
    </row>
    <row r="581" spans="1:23">
      <c r="A581" s="79">
        <v>3203</v>
      </c>
      <c r="B581" s="80" t="s">
        <v>3879</v>
      </c>
      <c r="C581" s="22" t="s">
        <v>2967</v>
      </c>
      <c r="D581" s="22" t="s">
        <v>2980</v>
      </c>
      <c r="E581" s="87">
        <v>2.7115</v>
      </c>
      <c r="F581" s="22">
        <v>8.75</v>
      </c>
      <c r="G581" s="27"/>
      <c r="H581" s="22">
        <v>5</v>
      </c>
      <c r="I581" s="22">
        <v>33</v>
      </c>
      <c r="J581" s="22">
        <v>165</v>
      </c>
      <c r="K581" s="22">
        <v>7920</v>
      </c>
      <c r="L581" s="88">
        <v>9.5</v>
      </c>
      <c r="M581" s="88">
        <v>7.4</v>
      </c>
      <c r="N581" s="88">
        <v>6.75</v>
      </c>
      <c r="O581" s="88">
        <v>0.21</v>
      </c>
      <c r="P581" s="22" t="s">
        <v>926</v>
      </c>
      <c r="Q581" s="139"/>
      <c r="R581" s="139"/>
      <c r="S581" s="81">
        <v>20729661103632</v>
      </c>
      <c r="T581" s="22">
        <v>8205595510</v>
      </c>
      <c r="U581"/>
      <c r="V581"/>
      <c r="W581"/>
    </row>
    <row r="582" spans="1:23">
      <c r="A582" s="79" t="s">
        <v>3880</v>
      </c>
      <c r="B582" s="80" t="s">
        <v>3881</v>
      </c>
      <c r="C582" s="22" t="s">
        <v>2967</v>
      </c>
      <c r="D582" s="22" t="s">
        <v>2968</v>
      </c>
      <c r="E582" s="87">
        <v>85.085000000000022</v>
      </c>
      <c r="F582" s="22">
        <v>10.565</v>
      </c>
      <c r="G582" s="27"/>
      <c r="H582" s="22">
        <v>5</v>
      </c>
      <c r="I582" s="22">
        <v>6</v>
      </c>
      <c r="J582" s="22">
        <v>30</v>
      </c>
      <c r="K582" s="22">
        <v>1440</v>
      </c>
      <c r="L582" s="88">
        <v>9.6</v>
      </c>
      <c r="M582" s="88">
        <v>9.5500000000000007</v>
      </c>
      <c r="N582" s="88">
        <v>25.7</v>
      </c>
      <c r="O582" s="88">
        <v>1.3</v>
      </c>
      <c r="P582" s="22" t="s">
        <v>926</v>
      </c>
      <c r="Q582" s="139"/>
      <c r="R582" s="139"/>
      <c r="S582" s="81">
        <v>10729661154224</v>
      </c>
      <c r="T582" s="22">
        <v>6810990080</v>
      </c>
      <c r="U582"/>
      <c r="V582"/>
      <c r="W582"/>
    </row>
    <row r="583" spans="1:23">
      <c r="A583" s="79" t="s">
        <v>3882</v>
      </c>
      <c r="B583" s="80" t="s">
        <v>3883</v>
      </c>
      <c r="C583" s="22" t="s">
        <v>2994</v>
      </c>
      <c r="D583" s="22" t="s">
        <v>2974</v>
      </c>
      <c r="E583" s="87">
        <v>15.19375</v>
      </c>
      <c r="F583" s="22">
        <v>6.2050000000000001</v>
      </c>
      <c r="G583" s="27"/>
      <c r="H583" s="22">
        <v>4</v>
      </c>
      <c r="I583" s="22">
        <v>15</v>
      </c>
      <c r="J583" s="22">
        <v>60</v>
      </c>
      <c r="K583" s="22">
        <v>2880</v>
      </c>
      <c r="L583" s="88">
        <v>14.95</v>
      </c>
      <c r="M583" s="88">
        <v>10.45</v>
      </c>
      <c r="N583" s="88">
        <v>12.85</v>
      </c>
      <c r="O583" s="88">
        <v>0.97</v>
      </c>
      <c r="P583" s="22" t="s">
        <v>2970</v>
      </c>
      <c r="Q583" s="139"/>
      <c r="R583" s="139"/>
      <c r="S583" s="81">
        <v>20729661108088</v>
      </c>
      <c r="T583" s="22">
        <v>3921140000</v>
      </c>
      <c r="U583"/>
      <c r="V583"/>
      <c r="W583"/>
    </row>
    <row r="584" spans="1:23">
      <c r="A584" s="79">
        <v>5514</v>
      </c>
      <c r="B584" s="80" t="s">
        <v>3884</v>
      </c>
      <c r="C584" s="22" t="s">
        <v>2967</v>
      </c>
      <c r="D584" s="22" t="s">
        <v>2968</v>
      </c>
      <c r="E584" s="87">
        <v>16.650480000000005</v>
      </c>
      <c r="F584" s="22">
        <v>10.345000000000001</v>
      </c>
      <c r="G584" s="27"/>
      <c r="H584" s="22">
        <v>2</v>
      </c>
      <c r="I584" s="22">
        <v>12</v>
      </c>
      <c r="J584" s="22">
        <v>24</v>
      </c>
      <c r="K584" s="22">
        <v>1152</v>
      </c>
      <c r="L584" s="88">
        <v>12.75</v>
      </c>
      <c r="M584" s="88">
        <v>12.95</v>
      </c>
      <c r="N584" s="88">
        <v>23.25</v>
      </c>
      <c r="O584" s="88">
        <v>2.08</v>
      </c>
      <c r="P584" s="22" t="s">
        <v>926</v>
      </c>
      <c r="Q584" s="139"/>
      <c r="R584" s="139"/>
      <c r="S584" s="81">
        <v>10729661107190</v>
      </c>
      <c r="T584" s="22">
        <v>3926901000</v>
      </c>
      <c r="U584"/>
      <c r="V584"/>
      <c r="W584"/>
    </row>
    <row r="585" spans="1:23">
      <c r="A585" s="79">
        <v>6850</v>
      </c>
      <c r="B585" s="80" t="s">
        <v>3885</v>
      </c>
      <c r="C585" s="22" t="s">
        <v>2967</v>
      </c>
      <c r="D585" s="22" t="s">
        <v>2968</v>
      </c>
      <c r="E585" s="87">
        <v>126.22499999999999</v>
      </c>
      <c r="F585" s="22">
        <v>32.1</v>
      </c>
      <c r="G585" s="27"/>
      <c r="H585" s="22">
        <v>4</v>
      </c>
      <c r="I585" s="22">
        <v>2</v>
      </c>
      <c r="J585" s="22">
        <v>8</v>
      </c>
      <c r="K585" s="22">
        <v>384</v>
      </c>
      <c r="L585" s="88">
        <v>36.700000000000003</v>
      </c>
      <c r="M585" s="88">
        <v>10.3</v>
      </c>
      <c r="N585" s="88">
        <v>23</v>
      </c>
      <c r="O585" s="88">
        <v>5.19</v>
      </c>
      <c r="P585" s="22" t="s">
        <v>926</v>
      </c>
      <c r="Q585" s="139"/>
      <c r="R585" s="139"/>
      <c r="S585" s="81">
        <v>10729661145826</v>
      </c>
      <c r="T585" s="22">
        <v>9403708031</v>
      </c>
      <c r="U585"/>
      <c r="V585"/>
      <c r="W585"/>
    </row>
    <row r="586" spans="1:23">
      <c r="A586" s="79">
        <v>7200</v>
      </c>
      <c r="B586" s="80" t="s">
        <v>3886</v>
      </c>
      <c r="C586" s="22" t="s">
        <v>2967</v>
      </c>
      <c r="D586" s="22" t="s">
        <v>2980</v>
      </c>
      <c r="E586" s="87">
        <v>24.310000000000002</v>
      </c>
      <c r="F586" s="22">
        <v>7.83</v>
      </c>
      <c r="G586" s="27"/>
      <c r="H586" s="22">
        <v>4</v>
      </c>
      <c r="I586" s="22">
        <v>10</v>
      </c>
      <c r="J586" s="22">
        <v>40</v>
      </c>
      <c r="K586" s="22">
        <v>1920</v>
      </c>
      <c r="L586" s="88">
        <v>17.5</v>
      </c>
      <c r="M586" s="88">
        <v>11.1</v>
      </c>
      <c r="N586" s="88">
        <v>11.2</v>
      </c>
      <c r="O586" s="88">
        <v>1.27</v>
      </c>
      <c r="P586" s="22" t="s">
        <v>926</v>
      </c>
      <c r="Q586" s="139"/>
      <c r="R586" s="139"/>
      <c r="S586" s="81">
        <v>10729661108128</v>
      </c>
      <c r="T586" s="22">
        <v>8462990000</v>
      </c>
      <c r="U586"/>
      <c r="V586"/>
      <c r="W586"/>
    </row>
    <row r="587" spans="1:23">
      <c r="A587" s="79">
        <v>3401</v>
      </c>
      <c r="B587" s="80" t="s">
        <v>3887</v>
      </c>
      <c r="C587" s="22" t="s">
        <v>2967</v>
      </c>
      <c r="D587" s="22" t="s">
        <v>2980</v>
      </c>
      <c r="E587" s="87">
        <v>4.7217500000000001</v>
      </c>
      <c r="F587" s="22">
        <v>15.025</v>
      </c>
      <c r="G587" s="27"/>
      <c r="H587" s="22">
        <v>4</v>
      </c>
      <c r="I587" s="22">
        <v>20</v>
      </c>
      <c r="J587" s="22">
        <v>80</v>
      </c>
      <c r="K587" s="22">
        <v>3840</v>
      </c>
      <c r="L587" s="88">
        <v>9.35</v>
      </c>
      <c r="M587" s="88">
        <v>7.45</v>
      </c>
      <c r="N587" s="88">
        <v>7.15</v>
      </c>
      <c r="O587" s="88">
        <v>0.28000000000000003</v>
      </c>
      <c r="P587" s="22" t="s">
        <v>926</v>
      </c>
      <c r="Q587" s="139"/>
      <c r="R587" s="139"/>
      <c r="S587" s="81">
        <v>20729661104073</v>
      </c>
      <c r="T587" s="22">
        <v>8205595510</v>
      </c>
      <c r="U587"/>
      <c r="V587"/>
      <c r="W587"/>
    </row>
    <row r="588" spans="1:23">
      <c r="A588" s="79">
        <v>7220</v>
      </c>
      <c r="B588" s="80" t="s">
        <v>3888</v>
      </c>
      <c r="C588" s="22" t="s">
        <v>2967</v>
      </c>
      <c r="D588" s="22" t="s">
        <v>2980</v>
      </c>
      <c r="E588" s="87">
        <v>22.44</v>
      </c>
      <c r="F588" s="22">
        <v>11.68</v>
      </c>
      <c r="G588" s="27"/>
      <c r="H588" s="22">
        <v>5</v>
      </c>
      <c r="I588" s="22">
        <v>7</v>
      </c>
      <c r="J588" s="22">
        <v>35</v>
      </c>
      <c r="K588" s="22">
        <v>1680</v>
      </c>
      <c r="L588" s="88">
        <v>10.25</v>
      </c>
      <c r="M588" s="88">
        <v>10.55</v>
      </c>
      <c r="N588" s="88">
        <v>20.55</v>
      </c>
      <c r="O588" s="88">
        <v>1.33</v>
      </c>
      <c r="P588" s="22" t="s">
        <v>926</v>
      </c>
      <c r="Q588" s="139"/>
      <c r="R588" s="139"/>
      <c r="S588" s="81">
        <v>10729661108234</v>
      </c>
      <c r="T588" s="22">
        <v>3925900000</v>
      </c>
      <c r="U588"/>
      <c r="V588"/>
      <c r="W588"/>
    </row>
    <row r="589" spans="1:23">
      <c r="A589" s="79">
        <v>3411</v>
      </c>
      <c r="B589" s="80" t="s">
        <v>3889</v>
      </c>
      <c r="C589" s="22" t="s">
        <v>2967</v>
      </c>
      <c r="D589" s="22" t="s">
        <v>2980</v>
      </c>
      <c r="E589" s="87">
        <v>14.913250000000001</v>
      </c>
      <c r="F589" s="22">
        <v>3.0550000000000002</v>
      </c>
      <c r="G589" s="27"/>
      <c r="H589" s="22">
        <v>11</v>
      </c>
      <c r="I589" s="22">
        <v>15</v>
      </c>
      <c r="J589" s="22">
        <v>165</v>
      </c>
      <c r="K589" s="22">
        <v>7920</v>
      </c>
      <c r="L589" s="88">
        <v>15.25</v>
      </c>
      <c r="M589" s="88">
        <v>8</v>
      </c>
      <c r="N589" s="88">
        <v>4</v>
      </c>
      <c r="O589" s="88">
        <v>0.3</v>
      </c>
      <c r="P589" s="22" t="s">
        <v>2970</v>
      </c>
      <c r="Q589" s="139"/>
      <c r="R589" s="139"/>
      <c r="S589" s="81">
        <v>10729661139863</v>
      </c>
      <c r="T589" s="22">
        <v>9603908050</v>
      </c>
      <c r="U589"/>
      <c r="V589"/>
      <c r="W589"/>
    </row>
    <row r="590" spans="1:23">
      <c r="A590" s="79">
        <v>9300</v>
      </c>
      <c r="B590" s="80" t="s">
        <v>3890</v>
      </c>
      <c r="C590" s="22" t="s">
        <v>2967</v>
      </c>
      <c r="D590" s="22" t="s">
        <v>2968</v>
      </c>
      <c r="E590" s="87">
        <v>116.415915</v>
      </c>
      <c r="F590" s="22">
        <v>19.605</v>
      </c>
      <c r="G590" s="27"/>
      <c r="H590" s="22">
        <v>7</v>
      </c>
      <c r="I590" s="22">
        <v>3</v>
      </c>
      <c r="J590" s="22">
        <v>21</v>
      </c>
      <c r="K590" s="22">
        <v>1008</v>
      </c>
      <c r="L590" s="88">
        <v>33.15</v>
      </c>
      <c r="M590" s="88">
        <v>14.95</v>
      </c>
      <c r="N590" s="88">
        <v>7</v>
      </c>
      <c r="O590" s="88">
        <v>2</v>
      </c>
      <c r="P590" s="22" t="s">
        <v>926</v>
      </c>
      <c r="Q590" s="139"/>
      <c r="R590" s="139"/>
      <c r="S590" s="81">
        <v>729661292769</v>
      </c>
      <c r="T590" s="22">
        <v>7326200090</v>
      </c>
      <c r="U590"/>
      <c r="V590"/>
      <c r="W590"/>
    </row>
    <row r="591" spans="1:23">
      <c r="A591" s="79">
        <v>3202</v>
      </c>
      <c r="B591" s="80" t="s">
        <v>3891</v>
      </c>
      <c r="C591" s="22" t="s">
        <v>2967</v>
      </c>
      <c r="D591" s="22" t="s">
        <v>2980</v>
      </c>
      <c r="E591" s="87">
        <v>2.7115</v>
      </c>
      <c r="F591" s="22">
        <v>9.08</v>
      </c>
      <c r="G591" s="27"/>
      <c r="H591" s="22">
        <v>5</v>
      </c>
      <c r="I591" s="22">
        <v>32</v>
      </c>
      <c r="J591" s="22">
        <v>160</v>
      </c>
      <c r="K591" s="22">
        <v>7680</v>
      </c>
      <c r="L591" s="88">
        <v>9.25</v>
      </c>
      <c r="M591" s="88">
        <v>7.55</v>
      </c>
      <c r="N591" s="88">
        <v>6.6</v>
      </c>
      <c r="O591" s="88">
        <v>0.21</v>
      </c>
      <c r="P591" s="22" t="s">
        <v>926</v>
      </c>
      <c r="Q591" s="139"/>
      <c r="R591" s="139"/>
      <c r="S591" s="81">
        <v>20729661103618</v>
      </c>
      <c r="T591" s="22">
        <v>8205595510</v>
      </c>
      <c r="U591"/>
      <c r="V591"/>
      <c r="W591"/>
    </row>
    <row r="592" spans="1:23">
      <c r="A592" s="79">
        <v>6855</v>
      </c>
      <c r="B592" s="80" t="s">
        <v>3892</v>
      </c>
      <c r="C592" s="22" t="s">
        <v>2967</v>
      </c>
      <c r="D592" s="22" t="s">
        <v>2968</v>
      </c>
      <c r="E592" s="87">
        <v>140.25</v>
      </c>
      <c r="F592" s="22">
        <v>37.85</v>
      </c>
      <c r="G592" s="27"/>
      <c r="H592" s="22">
        <v>4</v>
      </c>
      <c r="I592" s="22">
        <v>2</v>
      </c>
      <c r="J592" s="22">
        <v>8</v>
      </c>
      <c r="K592" s="22">
        <v>384</v>
      </c>
      <c r="L592" s="88">
        <v>38.799999999999997</v>
      </c>
      <c r="M592" s="88">
        <v>23.5</v>
      </c>
      <c r="N592" s="88">
        <v>11.5</v>
      </c>
      <c r="O592" s="88">
        <v>5.3</v>
      </c>
      <c r="P592" s="22" t="s">
        <v>926</v>
      </c>
      <c r="Q592" s="139"/>
      <c r="R592" s="139"/>
      <c r="S592" s="81">
        <v>10729661194947</v>
      </c>
      <c r="T592" s="22">
        <v>9403708031</v>
      </c>
      <c r="U592"/>
      <c r="V592"/>
      <c r="W592"/>
    </row>
    <row r="593" spans="1:23">
      <c r="A593" s="79">
        <v>4200</v>
      </c>
      <c r="B593" s="80" t="s">
        <v>3893</v>
      </c>
      <c r="C593" s="22" t="s">
        <v>2967</v>
      </c>
      <c r="D593" s="22" t="s">
        <v>2980</v>
      </c>
      <c r="E593" s="87">
        <v>26.647500000000001</v>
      </c>
      <c r="F593" s="22">
        <v>16.71</v>
      </c>
      <c r="G593" s="27"/>
      <c r="H593" s="22">
        <v>4</v>
      </c>
      <c r="I593" s="22">
        <v>4</v>
      </c>
      <c r="J593" s="22">
        <v>16</v>
      </c>
      <c r="K593" s="22">
        <v>768</v>
      </c>
      <c r="L593" s="88">
        <v>17.8</v>
      </c>
      <c r="M593" s="88">
        <v>17.850000000000001</v>
      </c>
      <c r="N593" s="88">
        <v>10.95</v>
      </c>
      <c r="O593" s="88">
        <v>1.77</v>
      </c>
      <c r="P593" s="22" t="s">
        <v>926</v>
      </c>
      <c r="Q593" s="139"/>
      <c r="R593" s="139"/>
      <c r="S593" s="81">
        <v>10729661105967</v>
      </c>
      <c r="T593" s="22">
        <v>8481800000</v>
      </c>
      <c r="U593"/>
      <c r="V593"/>
      <c r="W593"/>
    </row>
    <row r="594" spans="1:23">
      <c r="A594" s="79">
        <v>9302</v>
      </c>
      <c r="B594" s="80" t="s">
        <v>3894</v>
      </c>
      <c r="C594" s="22" t="s">
        <v>2967</v>
      </c>
      <c r="D594" s="22" t="s">
        <v>2968</v>
      </c>
      <c r="E594" s="87">
        <v>27.448093750000002</v>
      </c>
      <c r="F594" s="22">
        <v>1.2</v>
      </c>
      <c r="G594" s="27"/>
      <c r="H594" s="22">
        <v>12</v>
      </c>
      <c r="I594" s="22">
        <v>12</v>
      </c>
      <c r="J594" s="22">
        <v>144</v>
      </c>
      <c r="K594" s="22">
        <v>6912</v>
      </c>
      <c r="L594" s="88">
        <v>10.8</v>
      </c>
      <c r="M594" s="88">
        <v>10.9</v>
      </c>
      <c r="N594" s="88">
        <v>3.9</v>
      </c>
      <c r="O594" s="88">
        <v>0.3</v>
      </c>
      <c r="P594" s="22" t="s">
        <v>926</v>
      </c>
      <c r="Q594" s="139"/>
      <c r="R594" s="139"/>
      <c r="S594" s="81">
        <v>729661292981</v>
      </c>
      <c r="T594" s="22">
        <v>8302500000</v>
      </c>
      <c r="U594"/>
      <c r="V594"/>
      <c r="W594"/>
    </row>
    <row r="595" spans="1:23">
      <c r="A595" s="79">
        <v>7002</v>
      </c>
      <c r="B595" s="80" t="s">
        <v>3895</v>
      </c>
      <c r="C595" s="22" t="s">
        <v>2967</v>
      </c>
      <c r="D595" s="22" t="s">
        <v>2968</v>
      </c>
      <c r="E595" s="87">
        <v>134.40625</v>
      </c>
      <c r="F595" s="22">
        <v>23.45</v>
      </c>
      <c r="G595" s="27"/>
      <c r="H595" s="22">
        <v>5</v>
      </c>
      <c r="I595" s="22">
        <v>2</v>
      </c>
      <c r="J595" s="22">
        <v>10</v>
      </c>
      <c r="K595" s="22">
        <v>480</v>
      </c>
      <c r="L595" s="88">
        <v>35.5</v>
      </c>
      <c r="M595" s="88">
        <v>18.3</v>
      </c>
      <c r="N595" s="88">
        <v>9.1</v>
      </c>
      <c r="O595" s="88">
        <v>3.42</v>
      </c>
      <c r="P595" s="22" t="s">
        <v>926</v>
      </c>
      <c r="Q595" s="139"/>
      <c r="R595" s="139"/>
      <c r="S595" s="81">
        <v>10729661201669</v>
      </c>
      <c r="T595" s="22">
        <v>9403708031</v>
      </c>
      <c r="U595"/>
      <c r="V595"/>
      <c r="W595"/>
    </row>
    <row r="596" spans="1:23">
      <c r="A596" s="79">
        <v>1007</v>
      </c>
      <c r="B596" s="80" t="s">
        <v>3896</v>
      </c>
      <c r="C596" s="22" t="s">
        <v>2967</v>
      </c>
      <c r="D596" s="22" t="s">
        <v>2968</v>
      </c>
      <c r="E596" s="87">
        <v>1.76715</v>
      </c>
      <c r="F596" s="22">
        <v>12.815</v>
      </c>
      <c r="G596" s="27"/>
      <c r="H596" s="22">
        <v>5</v>
      </c>
      <c r="I596" s="22">
        <v>10</v>
      </c>
      <c r="J596" s="22">
        <v>50</v>
      </c>
      <c r="K596" s="22">
        <v>2400</v>
      </c>
      <c r="L596" s="88">
        <v>16.45</v>
      </c>
      <c r="M596" s="88">
        <v>12.2</v>
      </c>
      <c r="N596" s="88">
        <v>9.8000000000000007</v>
      </c>
      <c r="O596" s="88">
        <v>0.96</v>
      </c>
      <c r="P596" s="22" t="s">
        <v>3897</v>
      </c>
      <c r="Q596" s="139"/>
      <c r="R596" s="139"/>
      <c r="S596" s="81">
        <v>20729661100907</v>
      </c>
      <c r="T596" s="22">
        <v>3924905650</v>
      </c>
      <c r="U596"/>
      <c r="V596"/>
      <c r="W596"/>
    </row>
    <row r="597" spans="1:23">
      <c r="A597" s="147" t="s">
        <v>3898</v>
      </c>
      <c r="B597" s="31"/>
      <c r="C597" s="31"/>
      <c r="D597" s="31"/>
      <c r="E597" s="31"/>
      <c r="F597" s="41"/>
      <c r="G597" s="37"/>
      <c r="H597" s="36"/>
      <c r="I597" s="36"/>
      <c r="J597" s="37"/>
      <c r="K597" s="37"/>
      <c r="L597" s="38"/>
      <c r="M597" s="38"/>
      <c r="N597" s="38"/>
      <c r="O597" s="31"/>
      <c r="P597" s="31"/>
      <c r="Q597" s="165"/>
      <c r="R597" s="165"/>
      <c r="S597" s="31"/>
      <c r="T597" s="31"/>
    </row>
    <row r="598" spans="1:23">
      <c r="A598" s="79" t="s">
        <v>3899</v>
      </c>
      <c r="B598" s="80" t="s">
        <v>3900</v>
      </c>
      <c r="C598" s="22" t="s">
        <v>2967</v>
      </c>
      <c r="D598" s="22" t="s">
        <v>2980</v>
      </c>
      <c r="E598" s="87">
        <v>0.46282500000000004</v>
      </c>
      <c r="F598" s="22">
        <v>27.885000000000002</v>
      </c>
      <c r="G598" s="22"/>
      <c r="H598" s="22">
        <v>4</v>
      </c>
      <c r="I598" s="22">
        <v>4</v>
      </c>
      <c r="J598" s="22">
        <v>16</v>
      </c>
      <c r="K598" s="22">
        <v>768</v>
      </c>
      <c r="L598" s="88">
        <v>24.35</v>
      </c>
      <c r="M598" s="88">
        <v>16.5</v>
      </c>
      <c r="N598" s="88">
        <v>11.4</v>
      </c>
      <c r="O598" s="88">
        <v>2.67</v>
      </c>
      <c r="P598" s="22" t="s">
        <v>926</v>
      </c>
      <c r="Q598" s="164"/>
      <c r="R598" s="164"/>
      <c r="S598" s="81">
        <v>10729661106414</v>
      </c>
      <c r="T598" s="22">
        <v>3923500000</v>
      </c>
      <c r="U598"/>
      <c r="V598"/>
      <c r="W598"/>
    </row>
    <row r="599" spans="1:23">
      <c r="A599" s="79" t="s">
        <v>3901</v>
      </c>
      <c r="B599" s="80" t="s">
        <v>3902</v>
      </c>
      <c r="C599" s="22" t="s">
        <v>2967</v>
      </c>
      <c r="D599" s="22" t="s">
        <v>2968</v>
      </c>
      <c r="E599" s="87">
        <v>0.58905000000000007</v>
      </c>
      <c r="F599" s="22">
        <v>11.85</v>
      </c>
      <c r="G599" s="27"/>
      <c r="H599" s="22">
        <v>3</v>
      </c>
      <c r="I599" s="22">
        <v>3</v>
      </c>
      <c r="J599" s="22">
        <v>9</v>
      </c>
      <c r="K599" s="22">
        <v>432</v>
      </c>
      <c r="L599" s="88">
        <v>35</v>
      </c>
      <c r="M599" s="88">
        <v>15.7</v>
      </c>
      <c r="N599" s="88">
        <v>16.100000000000001</v>
      </c>
      <c r="O599" s="88">
        <v>5.0999999999999996</v>
      </c>
      <c r="P599" s="22" t="s">
        <v>2999</v>
      </c>
      <c r="Q599" s="139"/>
      <c r="R599" s="139"/>
      <c r="S599" s="81">
        <v>10729661137852</v>
      </c>
      <c r="T599" s="22">
        <v>3923300090</v>
      </c>
      <c r="U599"/>
      <c r="V599"/>
      <c r="W599"/>
    </row>
    <row r="600" spans="1:23">
      <c r="A600" s="79" t="s">
        <v>3903</v>
      </c>
      <c r="B600" s="80" t="s">
        <v>3904</v>
      </c>
      <c r="C600" s="22" t="s">
        <v>2967</v>
      </c>
      <c r="D600" s="22" t="s">
        <v>2968</v>
      </c>
      <c r="E600" s="87">
        <v>0.87516000000000005</v>
      </c>
      <c r="F600" s="22">
        <v>12.244999999999999</v>
      </c>
      <c r="G600" s="27"/>
      <c r="H600" s="22">
        <v>2</v>
      </c>
      <c r="I600" s="22">
        <v>4</v>
      </c>
      <c r="J600" s="22">
        <v>8</v>
      </c>
      <c r="K600" s="22">
        <v>384</v>
      </c>
      <c r="L600" s="88">
        <v>23.65</v>
      </c>
      <c r="M600" s="88">
        <v>22</v>
      </c>
      <c r="N600" s="88">
        <v>24.5</v>
      </c>
      <c r="O600" s="88">
        <v>7.01</v>
      </c>
      <c r="P600" s="22" t="s">
        <v>926</v>
      </c>
      <c r="Q600" s="139"/>
      <c r="R600" s="139"/>
      <c r="S600" s="81">
        <v>10729661106834</v>
      </c>
      <c r="T600" s="22">
        <v>8424201000</v>
      </c>
      <c r="U600"/>
      <c r="V600"/>
      <c r="W600"/>
    </row>
    <row r="601" spans="1:23">
      <c r="A601" s="79" t="s">
        <v>3905</v>
      </c>
      <c r="B601" s="80" t="s">
        <v>3906</v>
      </c>
      <c r="C601" s="22" t="s">
        <v>2967</v>
      </c>
      <c r="D601" s="22" t="s">
        <v>2968</v>
      </c>
      <c r="E601" s="87">
        <v>0.50490000000000002</v>
      </c>
      <c r="F601" s="22">
        <v>12</v>
      </c>
      <c r="G601" s="27"/>
      <c r="H601" s="22">
        <v>2</v>
      </c>
      <c r="I601" s="22">
        <v>4</v>
      </c>
      <c r="J601" s="22">
        <v>8</v>
      </c>
      <c r="K601" s="22">
        <v>384</v>
      </c>
      <c r="L601" s="88">
        <v>24.5</v>
      </c>
      <c r="M601" s="88">
        <v>17.5</v>
      </c>
      <c r="N601" s="88">
        <v>19.5</v>
      </c>
      <c r="O601" s="88">
        <v>4.83</v>
      </c>
      <c r="P601" s="22" t="s">
        <v>926</v>
      </c>
      <c r="Q601" s="139"/>
      <c r="R601" s="139"/>
      <c r="S601" s="81">
        <v>10729661106384</v>
      </c>
      <c r="T601" s="22">
        <v>3923300090</v>
      </c>
      <c r="U601"/>
      <c r="V601"/>
      <c r="W601"/>
    </row>
    <row r="602" spans="1:23">
      <c r="A602" s="79" t="s">
        <v>3907</v>
      </c>
      <c r="B602" s="80" t="s">
        <v>3908</v>
      </c>
      <c r="C602" s="22" t="s">
        <v>2967</v>
      </c>
      <c r="D602" s="22" t="s">
        <v>2968</v>
      </c>
      <c r="E602" s="87">
        <v>0.48195000000000005</v>
      </c>
      <c r="F602" s="22">
        <v>11.85</v>
      </c>
      <c r="G602" s="27"/>
      <c r="H602" s="22">
        <v>3</v>
      </c>
      <c r="I602" s="22">
        <v>3</v>
      </c>
      <c r="J602" s="22">
        <v>9</v>
      </c>
      <c r="K602" s="22">
        <v>432</v>
      </c>
      <c r="L602" s="88">
        <v>34.6</v>
      </c>
      <c r="M602" s="88">
        <v>16.100000000000001</v>
      </c>
      <c r="N602" s="88">
        <v>16.899999999999999</v>
      </c>
      <c r="O602" s="88">
        <v>5.2</v>
      </c>
      <c r="P602" s="22" t="s">
        <v>2999</v>
      </c>
      <c r="Q602" s="139"/>
      <c r="R602" s="139"/>
      <c r="S602" s="81">
        <v>10729661106582</v>
      </c>
      <c r="T602" s="22">
        <v>3923300090</v>
      </c>
      <c r="U602"/>
      <c r="V602"/>
      <c r="W602"/>
    </row>
    <row r="603" spans="1:23">
      <c r="A603" s="79" t="s">
        <v>3909</v>
      </c>
      <c r="B603" s="80" t="s">
        <v>3910</v>
      </c>
      <c r="C603" s="22" t="s">
        <v>2967</v>
      </c>
      <c r="D603" s="22" t="s">
        <v>2980</v>
      </c>
      <c r="E603" s="87">
        <v>0.33660000000000007</v>
      </c>
      <c r="F603" s="22">
        <v>28.774999999999999</v>
      </c>
      <c r="G603" s="27"/>
      <c r="H603" s="22">
        <v>6</v>
      </c>
      <c r="I603" s="22">
        <v>5</v>
      </c>
      <c r="J603" s="22">
        <v>30</v>
      </c>
      <c r="K603" s="22">
        <v>1440</v>
      </c>
      <c r="L603" s="88">
        <v>23.5</v>
      </c>
      <c r="M603" s="88">
        <v>15.45</v>
      </c>
      <c r="N603" s="88">
        <v>7.95</v>
      </c>
      <c r="O603" s="88">
        <v>1.7</v>
      </c>
      <c r="P603" s="22" t="s">
        <v>926</v>
      </c>
      <c r="Q603" s="139"/>
      <c r="R603" s="139"/>
      <c r="S603" s="81">
        <v>10729661106469</v>
      </c>
      <c r="T603" s="22">
        <v>3923500000</v>
      </c>
      <c r="U603"/>
      <c r="V603"/>
      <c r="W603"/>
    </row>
    <row r="604" spans="1:23">
      <c r="A604" s="79" t="s">
        <v>3911</v>
      </c>
      <c r="B604" s="80" t="s">
        <v>3912</v>
      </c>
      <c r="C604" s="22" t="s">
        <v>2994</v>
      </c>
      <c r="D604" s="22" t="s">
        <v>2968</v>
      </c>
      <c r="E604" s="87">
        <v>4.5020249999999997</v>
      </c>
      <c r="F604" s="22">
        <v>21</v>
      </c>
      <c r="G604" s="27"/>
      <c r="H604" s="22">
        <v>2</v>
      </c>
      <c r="I604" s="22">
        <v>3</v>
      </c>
      <c r="J604" s="22">
        <v>6</v>
      </c>
      <c r="K604" s="22">
        <v>288</v>
      </c>
      <c r="L604" s="88">
        <v>34</v>
      </c>
      <c r="M604" s="88">
        <v>16</v>
      </c>
      <c r="N604" s="88">
        <v>19.5</v>
      </c>
      <c r="O604" s="88">
        <v>0</v>
      </c>
      <c r="P604" s="22" t="s">
        <v>2970</v>
      </c>
      <c r="Q604" s="139"/>
      <c r="R604" s="139"/>
      <c r="S604" s="81">
        <v>10729661106575</v>
      </c>
      <c r="T604" s="22">
        <v>8424201000</v>
      </c>
      <c r="U604"/>
      <c r="V604"/>
      <c r="W604"/>
    </row>
    <row r="605" spans="1:23">
      <c r="A605" s="79">
        <v>5016</v>
      </c>
      <c r="B605" s="80" t="s">
        <v>3913</v>
      </c>
      <c r="C605" s="22" t="s">
        <v>2967</v>
      </c>
      <c r="D605" s="22" t="s">
        <v>2968</v>
      </c>
      <c r="E605" s="87">
        <v>0.44369999999999998</v>
      </c>
      <c r="F605" s="22">
        <v>13.4</v>
      </c>
      <c r="G605" s="27"/>
      <c r="H605" s="22">
        <v>2</v>
      </c>
      <c r="I605" s="22">
        <v>4</v>
      </c>
      <c r="J605" s="22">
        <v>8</v>
      </c>
      <c r="K605" s="22">
        <v>384</v>
      </c>
      <c r="L605" s="88">
        <v>24.8</v>
      </c>
      <c r="M605" s="88">
        <v>18.100000000000001</v>
      </c>
      <c r="N605" s="88">
        <v>19.399999999999999</v>
      </c>
      <c r="O605" s="88">
        <v>5.18</v>
      </c>
      <c r="P605" s="22" t="s">
        <v>926</v>
      </c>
      <c r="Q605" s="139"/>
      <c r="R605" s="139"/>
      <c r="S605" s="81">
        <v>10729661106278</v>
      </c>
      <c r="T605" s="22">
        <v>3923300090</v>
      </c>
      <c r="U605"/>
      <c r="V605"/>
      <c r="W605"/>
    </row>
    <row r="606" spans="1:23">
      <c r="A606" s="79" t="s">
        <v>3914</v>
      </c>
      <c r="B606" s="80" t="s">
        <v>3915</v>
      </c>
      <c r="C606" s="22" t="s">
        <v>2994</v>
      </c>
      <c r="D606" s="22" t="s">
        <v>2968</v>
      </c>
      <c r="E606" s="87">
        <v>5.3014500000000009</v>
      </c>
      <c r="F606" s="22">
        <v>17.8</v>
      </c>
      <c r="G606" s="27"/>
      <c r="H606" s="22">
        <v>2</v>
      </c>
      <c r="I606" s="22">
        <v>3</v>
      </c>
      <c r="J606" s="22">
        <v>6</v>
      </c>
      <c r="K606" s="22">
        <v>288</v>
      </c>
      <c r="L606" s="88">
        <v>34</v>
      </c>
      <c r="M606" s="88">
        <v>16</v>
      </c>
      <c r="N606" s="88">
        <v>19.5</v>
      </c>
      <c r="O606" s="88">
        <v>0</v>
      </c>
      <c r="P606" s="22" t="s">
        <v>2970</v>
      </c>
      <c r="Q606" s="139"/>
      <c r="R606" s="139"/>
      <c r="S606" s="81">
        <v>10729661106865</v>
      </c>
      <c r="T606" s="22">
        <v>8424201000</v>
      </c>
      <c r="U606"/>
      <c r="V606"/>
      <c r="W606"/>
    </row>
    <row r="607" spans="1:23">
      <c r="A607" s="79" t="s">
        <v>3916</v>
      </c>
      <c r="B607" s="80" t="s">
        <v>3917</v>
      </c>
      <c r="C607" s="22" t="s">
        <v>2967</v>
      </c>
      <c r="D607" s="22" t="s">
        <v>2968</v>
      </c>
      <c r="E607" s="87">
        <v>0.48195000000000005</v>
      </c>
      <c r="F607" s="22">
        <v>11.95</v>
      </c>
      <c r="G607" s="28"/>
      <c r="H607" s="22">
        <v>3</v>
      </c>
      <c r="I607" s="22">
        <v>3</v>
      </c>
      <c r="J607" s="22">
        <v>9</v>
      </c>
      <c r="K607" s="22">
        <v>432</v>
      </c>
      <c r="L607" s="88">
        <v>34.700000000000003</v>
      </c>
      <c r="M607" s="88">
        <v>16.8</v>
      </c>
      <c r="N607" s="88">
        <v>16.2</v>
      </c>
      <c r="O607" s="88">
        <v>5.0999999999999996</v>
      </c>
      <c r="P607" s="22" t="s">
        <v>2999</v>
      </c>
      <c r="Q607" s="153"/>
      <c r="R607" s="153"/>
      <c r="S607" s="81">
        <v>10729661121653</v>
      </c>
      <c r="T607" s="22">
        <v>3923300090</v>
      </c>
      <c r="U607"/>
      <c r="V607"/>
      <c r="W607"/>
    </row>
    <row r="608" spans="1:23">
      <c r="A608" s="79" t="s">
        <v>3918</v>
      </c>
      <c r="B608" s="80" t="s">
        <v>3919</v>
      </c>
      <c r="C608" s="22" t="s">
        <v>2967</v>
      </c>
      <c r="D608" s="22" t="s">
        <v>2968</v>
      </c>
      <c r="E608" s="87">
        <v>0.55845</v>
      </c>
      <c r="F608" s="22">
        <v>13.95</v>
      </c>
      <c r="G608" s="27"/>
      <c r="H608" s="22">
        <v>2</v>
      </c>
      <c r="I608" s="22">
        <v>3</v>
      </c>
      <c r="J608" s="22">
        <v>6</v>
      </c>
      <c r="K608" s="22">
        <v>288</v>
      </c>
      <c r="L608" s="88">
        <v>34.9</v>
      </c>
      <c r="M608" s="88">
        <v>15.7</v>
      </c>
      <c r="N608" s="88">
        <v>19.7</v>
      </c>
      <c r="O608" s="88">
        <v>6.5</v>
      </c>
      <c r="P608" s="22" t="s">
        <v>2999</v>
      </c>
      <c r="Q608" s="139"/>
      <c r="R608" s="139"/>
      <c r="S608" s="81">
        <v>10729661106872</v>
      </c>
      <c r="T608" s="22">
        <v>3923300090</v>
      </c>
      <c r="U608"/>
      <c r="V608"/>
      <c r="W608"/>
    </row>
    <row r="609" spans="1:23">
      <c r="A609" s="79" t="s">
        <v>3920</v>
      </c>
      <c r="B609" s="80" t="s">
        <v>3921</v>
      </c>
      <c r="C609" s="22" t="s">
        <v>2967</v>
      </c>
      <c r="D609" s="22" t="s">
        <v>2968</v>
      </c>
      <c r="E609" s="87">
        <v>0.59670000000000001</v>
      </c>
      <c r="F609" s="22">
        <v>14.15</v>
      </c>
      <c r="G609" s="27"/>
      <c r="H609" s="22">
        <v>2</v>
      </c>
      <c r="I609" s="22">
        <v>3</v>
      </c>
      <c r="J609" s="22">
        <v>6</v>
      </c>
      <c r="K609" s="22">
        <v>288</v>
      </c>
      <c r="L609" s="88">
        <v>34.9</v>
      </c>
      <c r="M609" s="88">
        <v>15.8</v>
      </c>
      <c r="N609" s="88">
        <v>20</v>
      </c>
      <c r="O609" s="88">
        <v>6.13</v>
      </c>
      <c r="P609" s="22" t="s">
        <v>926</v>
      </c>
      <c r="Q609" s="139"/>
      <c r="R609" s="139"/>
      <c r="S609" s="81">
        <v>10729661137845</v>
      </c>
      <c r="T609" s="22">
        <v>3923300090</v>
      </c>
      <c r="U609"/>
      <c r="V609"/>
      <c r="W609"/>
    </row>
    <row r="610" spans="1:23">
      <c r="A610" s="79" t="s">
        <v>3922</v>
      </c>
      <c r="B610" s="80" t="s">
        <v>3923</v>
      </c>
      <c r="C610" s="22" t="s">
        <v>2967</v>
      </c>
      <c r="D610" s="22" t="s">
        <v>2968</v>
      </c>
      <c r="E610" s="87">
        <v>0.52020000000000011</v>
      </c>
      <c r="F610" s="22">
        <v>13.8</v>
      </c>
      <c r="G610" s="27"/>
      <c r="H610" s="22">
        <v>2</v>
      </c>
      <c r="I610" s="22">
        <v>3</v>
      </c>
      <c r="J610" s="22">
        <v>6</v>
      </c>
      <c r="K610" s="22">
        <v>288</v>
      </c>
      <c r="L610" s="88">
        <v>34.9</v>
      </c>
      <c r="M610" s="88">
        <v>15.9</v>
      </c>
      <c r="N610" s="88">
        <v>19.7</v>
      </c>
      <c r="O610" s="88">
        <v>6.11</v>
      </c>
      <c r="P610" s="22" t="s">
        <v>2999</v>
      </c>
      <c r="Q610" s="139"/>
      <c r="R610" s="139"/>
      <c r="S610" s="81">
        <v>10729661119490</v>
      </c>
      <c r="T610" s="22">
        <v>3923300090</v>
      </c>
      <c r="U610"/>
      <c r="V610"/>
      <c r="W610"/>
    </row>
    <row r="611" spans="1:23" ht="15.75">
      <c r="A611" s="112" t="s">
        <v>3924</v>
      </c>
      <c r="B611" s="32"/>
      <c r="C611" s="32"/>
      <c r="D611" s="32"/>
      <c r="E611" s="33"/>
      <c r="F611" s="34"/>
      <c r="G611" s="35"/>
      <c r="H611" s="36"/>
      <c r="I611" s="36"/>
      <c r="J611" s="37"/>
      <c r="K611" s="37"/>
      <c r="L611" s="38"/>
      <c r="M611" s="38"/>
      <c r="N611" s="38"/>
      <c r="O611" s="39"/>
      <c r="P611" s="31"/>
      <c r="Q611" s="161"/>
      <c r="R611" s="161"/>
      <c r="S611" s="32"/>
      <c r="T611" s="32"/>
    </row>
    <row r="612" spans="1:23">
      <c r="A612" s="79">
        <v>5802</v>
      </c>
      <c r="B612" s="80" t="s">
        <v>3925</v>
      </c>
      <c r="C612" s="22" t="s">
        <v>2967</v>
      </c>
      <c r="D612" s="22" t="s">
        <v>2968</v>
      </c>
      <c r="E612" s="87">
        <v>0.55845</v>
      </c>
      <c r="F612" s="22">
        <v>15.765000000000001</v>
      </c>
      <c r="G612" s="27"/>
      <c r="H612" s="22">
        <v>5</v>
      </c>
      <c r="I612" s="22">
        <v>5</v>
      </c>
      <c r="J612" s="22">
        <v>25</v>
      </c>
      <c r="K612" s="22">
        <v>1200</v>
      </c>
      <c r="L612" s="88">
        <v>22.25</v>
      </c>
      <c r="M612" s="88">
        <v>15.2</v>
      </c>
      <c r="N612" s="88">
        <v>10.45</v>
      </c>
      <c r="O612" s="88">
        <v>1.9</v>
      </c>
      <c r="P612" s="22" t="s">
        <v>2970</v>
      </c>
      <c r="Q612" s="139"/>
      <c r="R612" s="139"/>
      <c r="S612" s="81">
        <v>10729661107268</v>
      </c>
      <c r="T612" s="22">
        <v>8424201000</v>
      </c>
      <c r="U612"/>
      <c r="V612"/>
      <c r="W612"/>
    </row>
    <row r="613" spans="1:23">
      <c r="A613" s="79">
        <v>5818</v>
      </c>
      <c r="B613" s="80" t="s">
        <v>3926</v>
      </c>
      <c r="C613" s="22" t="s">
        <v>2967</v>
      </c>
      <c r="D613" s="22" t="s">
        <v>2968</v>
      </c>
      <c r="E613" s="87">
        <v>0.55845</v>
      </c>
      <c r="F613" s="22">
        <v>17.2</v>
      </c>
      <c r="G613" s="27"/>
      <c r="H613" s="22">
        <v>3</v>
      </c>
      <c r="I613" s="22">
        <v>8</v>
      </c>
      <c r="J613" s="22">
        <v>24</v>
      </c>
      <c r="K613" s="22">
        <v>1152</v>
      </c>
      <c r="L613" s="88">
        <v>19</v>
      </c>
      <c r="M613" s="88">
        <v>11.8</v>
      </c>
      <c r="N613" s="88">
        <v>13</v>
      </c>
      <c r="O613" s="88">
        <v>1.67</v>
      </c>
      <c r="P613" s="22" t="s">
        <v>2970</v>
      </c>
      <c r="Q613" s="139"/>
      <c r="R613" s="139"/>
      <c r="S613" s="81">
        <v>10729661225153</v>
      </c>
      <c r="T613" s="22">
        <v>8424201000</v>
      </c>
      <c r="U613"/>
      <c r="V613"/>
      <c r="W613"/>
    </row>
    <row r="614" spans="1:23">
      <c r="A614" s="79">
        <v>5900</v>
      </c>
      <c r="B614" s="80" t="s">
        <v>3927</v>
      </c>
      <c r="C614" s="22" t="s">
        <v>2967</v>
      </c>
      <c r="D614" s="22" t="s">
        <v>2968</v>
      </c>
      <c r="E614" s="87">
        <v>0.52020000000000011</v>
      </c>
      <c r="F614" s="22">
        <v>16.03</v>
      </c>
      <c r="G614" s="27"/>
      <c r="H614" s="22">
        <v>5</v>
      </c>
      <c r="I614" s="22">
        <v>5</v>
      </c>
      <c r="J614" s="22">
        <v>25</v>
      </c>
      <c r="K614" s="22">
        <v>1200</v>
      </c>
      <c r="L614" s="88">
        <v>22.2</v>
      </c>
      <c r="M614" s="88">
        <v>15.2</v>
      </c>
      <c r="N614" s="88">
        <v>10.35</v>
      </c>
      <c r="O614" s="88">
        <v>1.88</v>
      </c>
      <c r="P614" s="22" t="s">
        <v>2970</v>
      </c>
      <c r="Q614" s="139"/>
      <c r="R614" s="139"/>
      <c r="S614" s="81">
        <v>10729661107299</v>
      </c>
      <c r="T614" s="22">
        <v>8424201000</v>
      </c>
      <c r="U614"/>
      <c r="V614"/>
      <c r="W614"/>
    </row>
    <row r="615" spans="1:23">
      <c r="A615" s="79">
        <v>5902</v>
      </c>
      <c r="B615" s="80" t="s">
        <v>3928</v>
      </c>
      <c r="C615" s="22" t="s">
        <v>2967</v>
      </c>
      <c r="D615" s="22" t="s">
        <v>2968</v>
      </c>
      <c r="E615" s="87">
        <v>0.52020000000000011</v>
      </c>
      <c r="F615" s="22">
        <v>16.149999999999999</v>
      </c>
      <c r="G615" s="27"/>
      <c r="H615" s="22">
        <v>5</v>
      </c>
      <c r="I615" s="22">
        <v>5</v>
      </c>
      <c r="J615" s="22">
        <v>25</v>
      </c>
      <c r="K615" s="22">
        <v>1200</v>
      </c>
      <c r="L615" s="88">
        <v>22.15</v>
      </c>
      <c r="M615" s="88">
        <v>15.3</v>
      </c>
      <c r="N615" s="88">
        <v>10.35</v>
      </c>
      <c r="O615" s="88">
        <v>1.88</v>
      </c>
      <c r="P615" s="22" t="s">
        <v>2970</v>
      </c>
      <c r="Q615" s="139"/>
      <c r="R615" s="139"/>
      <c r="S615" s="81">
        <v>10729661107305</v>
      </c>
      <c r="T615" s="22">
        <v>8424201000</v>
      </c>
      <c r="U615"/>
      <c r="V615"/>
      <c r="W615"/>
    </row>
    <row r="616" spans="1:23">
      <c r="A616" s="79">
        <v>5904</v>
      </c>
      <c r="B616" s="80" t="s">
        <v>3929</v>
      </c>
      <c r="C616" s="22" t="s">
        <v>2967</v>
      </c>
      <c r="D616" s="22" t="s">
        <v>2968</v>
      </c>
      <c r="E616" s="87">
        <v>0.52020000000000011</v>
      </c>
      <c r="F616" s="22">
        <v>16.39</v>
      </c>
      <c r="G616" s="27"/>
      <c r="H616" s="22">
        <v>5</v>
      </c>
      <c r="I616" s="22">
        <v>5</v>
      </c>
      <c r="J616" s="22">
        <v>25</v>
      </c>
      <c r="K616" s="22">
        <v>1200</v>
      </c>
      <c r="L616" s="88">
        <v>22.3</v>
      </c>
      <c r="M616" s="88">
        <v>15.25</v>
      </c>
      <c r="N616" s="88">
        <v>10.4</v>
      </c>
      <c r="O616" s="88">
        <v>1.88</v>
      </c>
      <c r="P616" s="22" t="s">
        <v>2970</v>
      </c>
      <c r="Q616" s="139"/>
      <c r="R616" s="139"/>
      <c r="S616" s="81">
        <v>10729661107312</v>
      </c>
      <c r="T616" s="22">
        <v>8424201000</v>
      </c>
      <c r="U616"/>
      <c r="V616"/>
      <c r="W616"/>
    </row>
    <row r="617" spans="1:23">
      <c r="A617" s="79">
        <v>5906</v>
      </c>
      <c r="B617" s="80" t="s">
        <v>3930</v>
      </c>
      <c r="C617" s="22" t="s">
        <v>2967</v>
      </c>
      <c r="D617" s="22" t="s">
        <v>2968</v>
      </c>
      <c r="E617" s="87">
        <v>0.52020000000000011</v>
      </c>
      <c r="F617" s="22">
        <v>15.945</v>
      </c>
      <c r="G617" s="27"/>
      <c r="H617" s="22">
        <v>5</v>
      </c>
      <c r="I617" s="22">
        <v>5</v>
      </c>
      <c r="J617" s="22">
        <v>25</v>
      </c>
      <c r="K617" s="22">
        <v>1200</v>
      </c>
      <c r="L617" s="88">
        <v>22.35</v>
      </c>
      <c r="M617" s="88">
        <v>15</v>
      </c>
      <c r="N617" s="88">
        <v>10.65</v>
      </c>
      <c r="O617" s="88">
        <v>1.88</v>
      </c>
      <c r="P617" s="22" t="s">
        <v>2970</v>
      </c>
      <c r="Q617" s="139"/>
      <c r="R617" s="139"/>
      <c r="S617" s="81">
        <v>10729661107329</v>
      </c>
      <c r="T617" s="22">
        <v>8424201000</v>
      </c>
      <c r="U617"/>
      <c r="V617"/>
      <c r="W617"/>
    </row>
    <row r="618" spans="1:23">
      <c r="A618" s="79">
        <v>5980</v>
      </c>
      <c r="B618" s="80" t="s">
        <v>3931</v>
      </c>
      <c r="C618" s="22" t="s">
        <v>2967</v>
      </c>
      <c r="D618" s="22" t="s">
        <v>2968</v>
      </c>
      <c r="E618" s="87">
        <v>0.58534739999999996</v>
      </c>
      <c r="F618" s="22">
        <v>20.170000000000002</v>
      </c>
      <c r="G618" s="27"/>
      <c r="H618" s="22">
        <v>4</v>
      </c>
      <c r="I618" s="22">
        <v>6</v>
      </c>
      <c r="J618" s="22">
        <v>24</v>
      </c>
      <c r="K618" s="22">
        <v>1152</v>
      </c>
      <c r="L618" s="88">
        <v>24.35</v>
      </c>
      <c r="M618" s="88">
        <v>15.5</v>
      </c>
      <c r="N618" s="88">
        <v>12.15</v>
      </c>
      <c r="O618" s="88">
        <v>2.2200000000000002</v>
      </c>
      <c r="P618" s="22" t="s">
        <v>2970</v>
      </c>
      <c r="Q618" s="139"/>
      <c r="R618" s="139"/>
      <c r="S618" s="81">
        <v>10729661293152</v>
      </c>
      <c r="T618" s="22">
        <v>8424201000</v>
      </c>
      <c r="U618"/>
      <c r="V618"/>
      <c r="W618"/>
    </row>
    <row r="619" spans="1:23">
      <c r="A619" s="79">
        <v>6009</v>
      </c>
      <c r="B619" s="80" t="s">
        <v>3932</v>
      </c>
      <c r="C619" s="22" t="s">
        <v>2967</v>
      </c>
      <c r="D619" s="22" t="s">
        <v>2980</v>
      </c>
      <c r="E619" s="87">
        <v>1.4396381999999999</v>
      </c>
      <c r="F619" s="22">
        <v>23.22</v>
      </c>
      <c r="G619" s="27"/>
      <c r="H619" s="22">
        <v>4</v>
      </c>
      <c r="I619" s="22">
        <v>8</v>
      </c>
      <c r="J619" s="22">
        <v>32</v>
      </c>
      <c r="K619" s="22">
        <v>1536</v>
      </c>
      <c r="L619" s="88">
        <v>20.8</v>
      </c>
      <c r="M619" s="88">
        <v>16.95</v>
      </c>
      <c r="N619" s="88">
        <v>11.95</v>
      </c>
      <c r="O619" s="88">
        <v>2.27</v>
      </c>
      <c r="P619" s="22" t="s">
        <v>2970</v>
      </c>
      <c r="Q619" s="139"/>
      <c r="R619" s="139"/>
      <c r="S619" s="81">
        <v>10729661107404</v>
      </c>
      <c r="T619" s="22">
        <v>8424201000</v>
      </c>
      <c r="U619"/>
      <c r="V619"/>
      <c r="W619"/>
    </row>
    <row r="620" spans="1:23">
      <c r="A620" s="79">
        <v>6019</v>
      </c>
      <c r="B620" s="80" t="s">
        <v>3933</v>
      </c>
      <c r="C620" s="22" t="s">
        <v>2967</v>
      </c>
      <c r="D620" s="22" t="s">
        <v>2980</v>
      </c>
      <c r="E620" s="87">
        <v>1.3051664999999999</v>
      </c>
      <c r="F620" s="22">
        <v>17.475000000000001</v>
      </c>
      <c r="G620" s="27"/>
      <c r="H620" s="22">
        <v>4</v>
      </c>
      <c r="I620" s="22">
        <v>6</v>
      </c>
      <c r="J620" s="22">
        <v>24</v>
      </c>
      <c r="K620" s="22">
        <v>1152</v>
      </c>
      <c r="L620" s="88">
        <v>22.95</v>
      </c>
      <c r="M620" s="88">
        <v>15.35</v>
      </c>
      <c r="N620" s="88">
        <v>13.95</v>
      </c>
      <c r="O620" s="88">
        <v>1.66</v>
      </c>
      <c r="P620" s="22" t="s">
        <v>2970</v>
      </c>
      <c r="Q620" s="139"/>
      <c r="R620" s="139"/>
      <c r="S620" s="81">
        <v>10729661107435</v>
      </c>
      <c r="T620" s="22">
        <v>8424201000</v>
      </c>
      <c r="U620"/>
      <c r="V620"/>
      <c r="W620"/>
    </row>
    <row r="621" spans="1:23">
      <c r="A621" s="79">
        <v>7029</v>
      </c>
      <c r="B621" s="80" t="s">
        <v>3934</v>
      </c>
      <c r="C621" s="22" t="s">
        <v>2967</v>
      </c>
      <c r="D621" s="22" t="s">
        <v>2980</v>
      </c>
      <c r="E621" s="87">
        <v>0.75145949999999995</v>
      </c>
      <c r="F621" s="22">
        <v>17.934999999999999</v>
      </c>
      <c r="G621" s="27"/>
      <c r="H621" s="22">
        <v>4</v>
      </c>
      <c r="I621" s="22">
        <v>5</v>
      </c>
      <c r="J621" s="22">
        <v>20</v>
      </c>
      <c r="K621" s="22">
        <v>960</v>
      </c>
      <c r="L621" s="88">
        <v>23.35</v>
      </c>
      <c r="M621" s="88">
        <v>15.1</v>
      </c>
      <c r="N621" s="88">
        <v>13.05</v>
      </c>
      <c r="O621" s="88">
        <v>2.62</v>
      </c>
      <c r="P621" s="22" t="s">
        <v>2970</v>
      </c>
      <c r="Q621" s="139"/>
      <c r="R621" s="139"/>
      <c r="S621" s="81">
        <v>10729661166050</v>
      </c>
      <c r="T621" s="22">
        <v>8413200000</v>
      </c>
      <c r="U621"/>
      <c r="V621"/>
      <c r="W621"/>
    </row>
    <row r="622" spans="1:23">
      <c r="A622" s="79">
        <v>4745</v>
      </c>
      <c r="B622" s="80" t="s">
        <v>3935</v>
      </c>
      <c r="C622" s="22" t="s">
        <v>2967</v>
      </c>
      <c r="D622" s="22" t="s">
        <v>2968</v>
      </c>
      <c r="E622" s="87">
        <v>0.26103330000000002</v>
      </c>
      <c r="F622" s="22">
        <v>20.175000000000001</v>
      </c>
      <c r="G622" s="27"/>
      <c r="H622" s="22">
        <v>3</v>
      </c>
      <c r="I622" s="22">
        <v>6</v>
      </c>
      <c r="J622" s="22">
        <v>18</v>
      </c>
      <c r="K622" s="22">
        <v>864</v>
      </c>
      <c r="L622" s="88">
        <v>22.75</v>
      </c>
      <c r="M622" s="88">
        <v>13.9</v>
      </c>
      <c r="N622" s="88">
        <v>15.65</v>
      </c>
      <c r="O622" s="88">
        <v>2.86</v>
      </c>
      <c r="P622" s="22" t="s">
        <v>2970</v>
      </c>
      <c r="Q622" s="139"/>
      <c r="R622" s="139"/>
      <c r="S622" s="81">
        <v>10729661292384</v>
      </c>
      <c r="T622" s="22">
        <v>8424201000</v>
      </c>
      <c r="U622"/>
      <c r="V622"/>
      <c r="W622"/>
    </row>
    <row r="623" spans="1:23">
      <c r="A623" s="79" t="s">
        <v>3936</v>
      </c>
      <c r="B623" s="80" t="s">
        <v>3937</v>
      </c>
      <c r="C623" s="22" t="s">
        <v>2967</v>
      </c>
      <c r="D623" s="22" t="s">
        <v>2980</v>
      </c>
      <c r="E623" s="87">
        <v>1.3051664999999999</v>
      </c>
      <c r="F623" s="22">
        <v>16.515000000000001</v>
      </c>
      <c r="G623" s="27"/>
      <c r="H623" s="22">
        <v>3</v>
      </c>
      <c r="I623" s="22">
        <v>8</v>
      </c>
      <c r="J623" s="22">
        <v>24</v>
      </c>
      <c r="K623" s="22">
        <v>1152</v>
      </c>
      <c r="L623" s="88">
        <v>17.55</v>
      </c>
      <c r="M623" s="88">
        <v>16.600000000000001</v>
      </c>
      <c r="N623" s="88">
        <v>14.6</v>
      </c>
      <c r="O623" s="88">
        <v>1.72</v>
      </c>
      <c r="P623" s="22" t="s">
        <v>2970</v>
      </c>
      <c r="Q623" s="139"/>
      <c r="R623" s="139"/>
      <c r="S623" s="81">
        <v>10729661106216</v>
      </c>
      <c r="T623" s="22">
        <v>8424201000</v>
      </c>
      <c r="U623"/>
      <c r="V623"/>
      <c r="W623"/>
    </row>
    <row r="624" spans="1:23">
      <c r="A624" s="79">
        <v>6109</v>
      </c>
      <c r="B624" s="80" t="s">
        <v>3938</v>
      </c>
      <c r="C624" s="22" t="s">
        <v>2967</v>
      </c>
      <c r="D624" s="22" t="s">
        <v>2980</v>
      </c>
      <c r="E624" s="87">
        <v>1.5820200000000002</v>
      </c>
      <c r="F624" s="22">
        <v>18.945</v>
      </c>
      <c r="G624" s="27"/>
      <c r="H624" s="22">
        <v>4</v>
      </c>
      <c r="I624" s="22">
        <v>5</v>
      </c>
      <c r="J624" s="22">
        <v>20</v>
      </c>
      <c r="K624" s="22">
        <v>960</v>
      </c>
      <c r="L624" s="88">
        <v>23.2</v>
      </c>
      <c r="M624" s="88">
        <v>16</v>
      </c>
      <c r="N624" s="88">
        <v>11.5</v>
      </c>
      <c r="O624" s="88">
        <v>2.37</v>
      </c>
      <c r="P624" s="22" t="s">
        <v>3155</v>
      </c>
      <c r="Q624" s="139"/>
      <c r="R624" s="139"/>
      <c r="S624" s="81">
        <v>10729661107473</v>
      </c>
      <c r="T624" s="22">
        <v>8424201000</v>
      </c>
      <c r="U624"/>
      <c r="V624"/>
      <c r="W624"/>
    </row>
    <row r="625" spans="1:23">
      <c r="A625" s="79">
        <v>6149</v>
      </c>
      <c r="B625" s="80" t="s">
        <v>3939</v>
      </c>
      <c r="C625" s="22" t="s">
        <v>2967</v>
      </c>
      <c r="D625" s="22" t="s">
        <v>2980</v>
      </c>
      <c r="E625" s="87">
        <v>1.7402220000000004</v>
      </c>
      <c r="F625" s="22">
        <v>15.395</v>
      </c>
      <c r="G625" s="27"/>
      <c r="H625" s="22">
        <v>5</v>
      </c>
      <c r="I625" s="22">
        <v>5</v>
      </c>
      <c r="J625" s="22">
        <v>25</v>
      </c>
      <c r="K625" s="22">
        <v>1200</v>
      </c>
      <c r="L625" s="88">
        <v>22.05</v>
      </c>
      <c r="M625" s="88">
        <v>14.85</v>
      </c>
      <c r="N625" s="88">
        <v>10.4</v>
      </c>
      <c r="O625" s="88">
        <v>1.77</v>
      </c>
      <c r="P625" s="22" t="s">
        <v>2970</v>
      </c>
      <c r="Q625" s="139"/>
      <c r="R625" s="139"/>
      <c r="S625" s="81">
        <v>10729661127549</v>
      </c>
      <c r="T625" s="22">
        <v>8424201000</v>
      </c>
      <c r="U625"/>
      <c r="V625"/>
      <c r="W625"/>
    </row>
    <row r="626" spans="1:23">
      <c r="A626" s="79">
        <v>5681</v>
      </c>
      <c r="B626" s="80" t="s">
        <v>3940</v>
      </c>
      <c r="C626" s="22" t="s">
        <v>2967</v>
      </c>
      <c r="D626" s="22" t="s">
        <v>2968</v>
      </c>
      <c r="E626" s="87">
        <v>1.1232342</v>
      </c>
      <c r="F626" s="22">
        <v>8.42</v>
      </c>
      <c r="G626" s="27"/>
      <c r="H626" s="22">
        <v>4</v>
      </c>
      <c r="I626" s="22">
        <v>10</v>
      </c>
      <c r="J626" s="22">
        <v>40</v>
      </c>
      <c r="K626" s="22">
        <v>1920</v>
      </c>
      <c r="L626" s="88">
        <v>23.05</v>
      </c>
      <c r="M626" s="88">
        <v>7.95</v>
      </c>
      <c r="N626" s="88">
        <v>11.4</v>
      </c>
      <c r="O626" s="88">
        <v>1.17</v>
      </c>
      <c r="P626" s="22" t="s">
        <v>3155</v>
      </c>
      <c r="Q626" s="139"/>
      <c r="R626" s="139"/>
      <c r="S626" s="81">
        <v>10729661147813</v>
      </c>
      <c r="T626" s="22">
        <v>8424201000</v>
      </c>
      <c r="U626"/>
      <c r="V626"/>
      <c r="W626"/>
    </row>
    <row r="627" spans="1:23">
      <c r="A627" s="79">
        <v>5700</v>
      </c>
      <c r="B627" s="80" t="s">
        <v>3941</v>
      </c>
      <c r="C627" s="22" t="s">
        <v>2967</v>
      </c>
      <c r="D627" s="22" t="s">
        <v>2968</v>
      </c>
      <c r="E627" s="87">
        <v>0.63280800000000004</v>
      </c>
      <c r="F627" s="22">
        <v>20.315000000000001</v>
      </c>
      <c r="G627" s="27"/>
      <c r="H627" s="22">
        <v>4</v>
      </c>
      <c r="I627" s="22">
        <v>5</v>
      </c>
      <c r="J627" s="22">
        <v>20</v>
      </c>
      <c r="K627" s="22">
        <v>960</v>
      </c>
      <c r="L627" s="88">
        <v>23.1</v>
      </c>
      <c r="M627" s="88">
        <v>16.55</v>
      </c>
      <c r="N627" s="88">
        <v>11.75</v>
      </c>
      <c r="O627" s="88">
        <v>2.66</v>
      </c>
      <c r="P627" s="22" t="s">
        <v>3155</v>
      </c>
      <c r="Q627" s="139"/>
      <c r="R627" s="139"/>
      <c r="S627" s="81">
        <v>10729661137333</v>
      </c>
      <c r="T627" s="22">
        <v>8424201000</v>
      </c>
      <c r="U627"/>
      <c r="V627"/>
      <c r="W627"/>
    </row>
    <row r="628" spans="1:23">
      <c r="A628" s="79">
        <v>5702</v>
      </c>
      <c r="B628" s="80" t="s">
        <v>3942</v>
      </c>
      <c r="C628" s="22" t="s">
        <v>2967</v>
      </c>
      <c r="D628" s="22" t="s">
        <v>2968</v>
      </c>
      <c r="E628" s="87">
        <v>0.63280800000000004</v>
      </c>
      <c r="F628" s="22">
        <v>20.315000000000001</v>
      </c>
      <c r="G628" s="27"/>
      <c r="H628" s="22">
        <v>4</v>
      </c>
      <c r="I628" s="22">
        <v>5</v>
      </c>
      <c r="J628" s="22">
        <v>20</v>
      </c>
      <c r="K628" s="22">
        <v>960</v>
      </c>
      <c r="L628" s="88">
        <v>23.3</v>
      </c>
      <c r="M628" s="88">
        <v>16.149999999999999</v>
      </c>
      <c r="N628" s="88">
        <v>11.8</v>
      </c>
      <c r="O628" s="88">
        <v>2.66</v>
      </c>
      <c r="P628" s="22" t="s">
        <v>3155</v>
      </c>
      <c r="Q628" s="139"/>
      <c r="R628" s="139"/>
      <c r="S628" s="81">
        <v>10729661137210</v>
      </c>
      <c r="T628" s="22">
        <v>8424201000</v>
      </c>
      <c r="U628"/>
      <c r="V628"/>
      <c r="W628"/>
    </row>
    <row r="629" spans="1:23">
      <c r="A629" s="79">
        <v>5704</v>
      </c>
      <c r="B629" s="80" t="s">
        <v>3943</v>
      </c>
      <c r="C629" s="22" t="s">
        <v>2967</v>
      </c>
      <c r="D629" s="22" t="s">
        <v>2968</v>
      </c>
      <c r="E629" s="87">
        <v>0.63280800000000004</v>
      </c>
      <c r="F629" s="22">
        <v>20.399999999999999</v>
      </c>
      <c r="G629" s="27"/>
      <c r="H629" s="22">
        <v>4</v>
      </c>
      <c r="I629" s="22">
        <v>5</v>
      </c>
      <c r="J629" s="22">
        <v>20</v>
      </c>
      <c r="K629" s="22">
        <v>960</v>
      </c>
      <c r="L629" s="88">
        <v>24</v>
      </c>
      <c r="M629" s="88">
        <v>16.899999999999999</v>
      </c>
      <c r="N629" s="88">
        <v>11.4</v>
      </c>
      <c r="O629" s="88">
        <v>2.66</v>
      </c>
      <c r="P629" s="22" t="s">
        <v>3155</v>
      </c>
      <c r="Q629" s="139"/>
      <c r="R629" s="139"/>
      <c r="S629" s="81">
        <v>10729661137227</v>
      </c>
      <c r="T629" s="22">
        <v>8424201000</v>
      </c>
      <c r="U629"/>
      <c r="V629"/>
      <c r="W629"/>
    </row>
    <row r="630" spans="1:23">
      <c r="A630" s="79">
        <v>5706</v>
      </c>
      <c r="B630" s="80" t="s">
        <v>3944</v>
      </c>
      <c r="C630" s="22" t="s">
        <v>2967</v>
      </c>
      <c r="D630" s="22" t="s">
        <v>2968</v>
      </c>
      <c r="E630" s="87">
        <v>0.63280800000000004</v>
      </c>
      <c r="F630" s="22">
        <v>20.21</v>
      </c>
      <c r="G630" s="27"/>
      <c r="H630" s="22">
        <v>4</v>
      </c>
      <c r="I630" s="22">
        <v>5</v>
      </c>
      <c r="J630" s="22">
        <v>20</v>
      </c>
      <c r="K630" s="22">
        <v>960</v>
      </c>
      <c r="L630" s="88">
        <v>23.3</v>
      </c>
      <c r="M630" s="88">
        <v>16.55</v>
      </c>
      <c r="N630" s="88">
        <v>12.15</v>
      </c>
      <c r="O630" s="88">
        <v>2.44</v>
      </c>
      <c r="P630" s="22" t="s">
        <v>3155</v>
      </c>
      <c r="Q630" s="139"/>
      <c r="R630" s="139"/>
      <c r="S630" s="81">
        <v>10729661137234</v>
      </c>
      <c r="T630" s="22">
        <v>8424201000</v>
      </c>
      <c r="U630"/>
      <c r="V630"/>
      <c r="W630"/>
    </row>
    <row r="631" spans="1:23">
      <c r="A631" s="79">
        <v>5707</v>
      </c>
      <c r="B631" s="80" t="s">
        <v>3945</v>
      </c>
      <c r="C631" s="22" t="s">
        <v>2967</v>
      </c>
      <c r="D631" s="22" t="s">
        <v>2968</v>
      </c>
      <c r="E631" s="87">
        <v>0.63280800000000004</v>
      </c>
      <c r="F631" s="22">
        <v>20.440000000000001</v>
      </c>
      <c r="G631" s="27"/>
      <c r="H631" s="22">
        <v>4</v>
      </c>
      <c r="I631" s="22">
        <v>5</v>
      </c>
      <c r="J631" s="22">
        <v>20</v>
      </c>
      <c r="K631" s="22">
        <v>960</v>
      </c>
      <c r="L631" s="88">
        <v>22.95</v>
      </c>
      <c r="M631" s="88">
        <v>16.100000000000001</v>
      </c>
      <c r="N631" s="88">
        <v>11.55</v>
      </c>
      <c r="O631" s="88">
        <v>2.66</v>
      </c>
      <c r="P631" s="22" t="s">
        <v>3155</v>
      </c>
      <c r="Q631" s="139"/>
      <c r="R631" s="139"/>
      <c r="S631" s="81">
        <v>10729661138712</v>
      </c>
      <c r="T631" s="22">
        <v>8424201000</v>
      </c>
      <c r="U631"/>
      <c r="V631"/>
      <c r="W631"/>
    </row>
    <row r="632" spans="1:23">
      <c r="A632" s="79">
        <v>5751</v>
      </c>
      <c r="B632" s="80" t="s">
        <v>3946</v>
      </c>
      <c r="C632" s="22" t="s">
        <v>2967</v>
      </c>
      <c r="D632" s="22" t="s">
        <v>2968</v>
      </c>
      <c r="E632" s="87">
        <v>0.87011100000000019</v>
      </c>
      <c r="F632" s="22">
        <v>8.8949999999999996</v>
      </c>
      <c r="G632" s="27"/>
      <c r="H632" s="22">
        <v>4</v>
      </c>
      <c r="I632" s="22">
        <v>10</v>
      </c>
      <c r="J632" s="22">
        <v>40</v>
      </c>
      <c r="K632" s="22">
        <v>1920</v>
      </c>
      <c r="L632" s="88">
        <v>23.05</v>
      </c>
      <c r="M632" s="88">
        <v>8</v>
      </c>
      <c r="N632" s="88">
        <v>11.35</v>
      </c>
      <c r="O632" s="88">
        <v>1.19</v>
      </c>
      <c r="P632" s="22" t="s">
        <v>3155</v>
      </c>
      <c r="Q632" s="139"/>
      <c r="R632" s="139"/>
      <c r="S632" s="81">
        <v>10729661141507</v>
      </c>
      <c r="T632" s="22">
        <v>8424201000</v>
      </c>
      <c r="U632"/>
      <c r="V632"/>
      <c r="W632"/>
    </row>
    <row r="633" spans="1:23">
      <c r="A633" s="79">
        <v>4806</v>
      </c>
      <c r="B633" s="80" t="s">
        <v>3947</v>
      </c>
      <c r="C633" s="22" t="s">
        <v>2967</v>
      </c>
      <c r="D633" s="22" t="s">
        <v>2968</v>
      </c>
      <c r="E633" s="87">
        <v>0.49833629999999995</v>
      </c>
      <c r="F633" s="22">
        <v>22.385000000000002</v>
      </c>
      <c r="G633" s="27"/>
      <c r="H633" s="22">
        <v>3</v>
      </c>
      <c r="I633" s="22">
        <v>6</v>
      </c>
      <c r="J633" s="22">
        <v>18</v>
      </c>
      <c r="K633" s="22">
        <v>864</v>
      </c>
      <c r="L633" s="88">
        <v>18.850000000000001</v>
      </c>
      <c r="M633" s="88">
        <v>16.3</v>
      </c>
      <c r="N633" s="88">
        <v>14.8</v>
      </c>
      <c r="O633" s="88">
        <v>2.34</v>
      </c>
      <c r="P633" s="22" t="s">
        <v>2970</v>
      </c>
      <c r="Q633" s="139"/>
      <c r="R633" s="139"/>
      <c r="S633" s="81">
        <v>10729661166524</v>
      </c>
      <c r="T633" s="22">
        <v>8424201000</v>
      </c>
      <c r="U633"/>
      <c r="V633"/>
      <c r="W633"/>
    </row>
    <row r="634" spans="1:23">
      <c r="A634" s="79">
        <v>4900</v>
      </c>
      <c r="B634" s="80" t="s">
        <v>3948</v>
      </c>
      <c r="C634" s="22" t="s">
        <v>2967</v>
      </c>
      <c r="D634" s="22" t="s">
        <v>2968</v>
      </c>
      <c r="E634" s="87">
        <v>0.58534739999999996</v>
      </c>
      <c r="F634" s="22">
        <v>22.76</v>
      </c>
      <c r="G634" s="27"/>
      <c r="H634" s="22">
        <v>3</v>
      </c>
      <c r="I634" s="22">
        <v>6</v>
      </c>
      <c r="J634" s="22">
        <v>18</v>
      </c>
      <c r="K634" s="22">
        <v>864</v>
      </c>
      <c r="L634" s="88">
        <v>18.3</v>
      </c>
      <c r="M634" s="88">
        <v>16.399999999999999</v>
      </c>
      <c r="N634" s="88">
        <v>15.3</v>
      </c>
      <c r="O634" s="88">
        <v>2.34</v>
      </c>
      <c r="P634" s="22" t="s">
        <v>2970</v>
      </c>
      <c r="Q634" s="139"/>
      <c r="R634" s="139"/>
      <c r="S634" s="81">
        <v>10729661166531</v>
      </c>
      <c r="T634" s="22">
        <v>8424201000</v>
      </c>
      <c r="U634"/>
      <c r="V634"/>
      <c r="W634"/>
    </row>
    <row r="635" spans="1:23">
      <c r="A635" s="79">
        <v>4902</v>
      </c>
      <c r="B635" s="80" t="s">
        <v>3949</v>
      </c>
      <c r="C635" s="22" t="s">
        <v>2967</v>
      </c>
      <c r="D635" s="22" t="s">
        <v>2968</v>
      </c>
      <c r="E635" s="87">
        <v>0.58534739999999996</v>
      </c>
      <c r="F635" s="22">
        <v>22.9</v>
      </c>
      <c r="G635" s="27"/>
      <c r="H635" s="22">
        <v>3</v>
      </c>
      <c r="I635" s="22">
        <v>6</v>
      </c>
      <c r="J635" s="22">
        <v>18</v>
      </c>
      <c r="K635" s="22">
        <v>864</v>
      </c>
      <c r="L635" s="88">
        <v>18.350000000000001</v>
      </c>
      <c r="M635" s="88">
        <v>16.3</v>
      </c>
      <c r="N635" s="88">
        <v>15.35</v>
      </c>
      <c r="O635" s="88">
        <v>2.34</v>
      </c>
      <c r="P635" s="22" t="s">
        <v>2970</v>
      </c>
      <c r="Q635" s="139"/>
      <c r="R635" s="139"/>
      <c r="S635" s="81">
        <v>10729661166555</v>
      </c>
      <c r="T635" s="22">
        <v>8424201000</v>
      </c>
      <c r="U635"/>
      <c r="V635"/>
      <c r="W635"/>
    </row>
    <row r="636" spans="1:23">
      <c r="A636" s="79">
        <v>4906</v>
      </c>
      <c r="B636" s="80" t="s">
        <v>3950</v>
      </c>
      <c r="C636" s="22" t="s">
        <v>2967</v>
      </c>
      <c r="D636" s="22" t="s">
        <v>2968</v>
      </c>
      <c r="E636" s="87">
        <v>0.58534739999999996</v>
      </c>
      <c r="F636" s="22">
        <v>22.8</v>
      </c>
      <c r="G636" s="27"/>
      <c r="H636" s="22">
        <v>3</v>
      </c>
      <c r="I636" s="22">
        <v>6</v>
      </c>
      <c r="J636" s="22">
        <v>18</v>
      </c>
      <c r="K636" s="22">
        <v>864</v>
      </c>
      <c r="L636" s="88">
        <v>18</v>
      </c>
      <c r="M636" s="88">
        <v>16.3</v>
      </c>
      <c r="N636" s="88">
        <v>14.3</v>
      </c>
      <c r="O636" s="88">
        <v>2.34</v>
      </c>
      <c r="P636" s="22" t="s">
        <v>2970</v>
      </c>
      <c r="Q636" s="139"/>
      <c r="R636" s="139"/>
      <c r="S636" s="81">
        <v>10729661166562</v>
      </c>
      <c r="T636" s="22">
        <v>8424201000</v>
      </c>
      <c r="U636"/>
      <c r="V636"/>
      <c r="W636"/>
    </row>
    <row r="637" spans="1:23">
      <c r="A637" s="79">
        <v>4950</v>
      </c>
      <c r="B637" s="80" t="s">
        <v>3951</v>
      </c>
      <c r="C637" s="22" t="s">
        <v>2967</v>
      </c>
      <c r="D637" s="22" t="s">
        <v>2968</v>
      </c>
      <c r="E637" s="87">
        <v>1.4791887000000004</v>
      </c>
      <c r="F637" s="22">
        <v>10.255000000000001</v>
      </c>
      <c r="G637" s="27"/>
      <c r="H637" s="22">
        <v>7</v>
      </c>
      <c r="I637" s="22">
        <v>6</v>
      </c>
      <c r="J637" s="22">
        <v>42</v>
      </c>
      <c r="K637" s="22">
        <v>2016</v>
      </c>
      <c r="L637" s="88">
        <v>17.899999999999999</v>
      </c>
      <c r="M637" s="88">
        <v>16.149999999999999</v>
      </c>
      <c r="N637" s="88">
        <v>7.5</v>
      </c>
      <c r="O637" s="88">
        <v>1.0900000000000001</v>
      </c>
      <c r="P637" s="22" t="s">
        <v>2970</v>
      </c>
      <c r="Q637" s="139"/>
      <c r="R637" s="139"/>
      <c r="S637" s="81">
        <v>10729661167491</v>
      </c>
      <c r="T637" s="22">
        <v>8424201000</v>
      </c>
      <c r="U637"/>
      <c r="V637"/>
      <c r="W637"/>
    </row>
    <row r="638" spans="1:23">
      <c r="A638" s="79">
        <v>6900</v>
      </c>
      <c r="B638" s="80" t="s">
        <v>3952</v>
      </c>
      <c r="C638" s="22" t="s">
        <v>2967</v>
      </c>
      <c r="D638" s="22" t="s">
        <v>2968</v>
      </c>
      <c r="E638" s="87">
        <v>0.39550500000000005</v>
      </c>
      <c r="F638" s="22">
        <v>17.774999999999999</v>
      </c>
      <c r="G638" s="27"/>
      <c r="H638" s="22">
        <v>3</v>
      </c>
      <c r="I638" s="22">
        <v>6</v>
      </c>
      <c r="J638" s="22">
        <v>18</v>
      </c>
      <c r="K638" s="22">
        <v>864</v>
      </c>
      <c r="L638" s="88">
        <v>18.25</v>
      </c>
      <c r="M638" s="88">
        <v>16.100000000000001</v>
      </c>
      <c r="N638" s="88">
        <v>13.8</v>
      </c>
      <c r="O638" s="88">
        <v>2.08</v>
      </c>
      <c r="P638" s="22" t="s">
        <v>2970</v>
      </c>
      <c r="Q638" s="139"/>
      <c r="R638" s="139"/>
      <c r="S638" s="81">
        <v>10729661166579</v>
      </c>
      <c r="T638" s="22">
        <v>8424201000</v>
      </c>
      <c r="U638"/>
      <c r="V638"/>
      <c r="W638"/>
    </row>
    <row r="639" spans="1:23">
      <c r="A639" s="79">
        <v>6902</v>
      </c>
      <c r="B639" s="80" t="s">
        <v>3953</v>
      </c>
      <c r="C639" s="22" t="s">
        <v>2967</v>
      </c>
      <c r="D639" s="22" t="s">
        <v>2968</v>
      </c>
      <c r="E639" s="87">
        <v>0.39550500000000005</v>
      </c>
      <c r="F639" s="22">
        <v>17.774999999999999</v>
      </c>
      <c r="G639" s="27"/>
      <c r="H639" s="22">
        <v>3</v>
      </c>
      <c r="I639" s="22">
        <v>6</v>
      </c>
      <c r="J639" s="22">
        <v>18</v>
      </c>
      <c r="K639" s="22">
        <v>864</v>
      </c>
      <c r="L639" s="88">
        <v>18.25</v>
      </c>
      <c r="M639" s="88">
        <v>16.100000000000001</v>
      </c>
      <c r="N639" s="88">
        <v>13.8</v>
      </c>
      <c r="O639" s="88">
        <v>2.08</v>
      </c>
      <c r="P639" s="22" t="s">
        <v>2970</v>
      </c>
      <c r="Q639" s="139"/>
      <c r="R639" s="139"/>
      <c r="S639" s="81">
        <v>10729661166586</v>
      </c>
      <c r="T639" s="22">
        <v>8424201000</v>
      </c>
      <c r="U639"/>
      <c r="V639"/>
      <c r="W639"/>
    </row>
    <row r="640" spans="1:23">
      <c r="A640" s="79">
        <v>6906</v>
      </c>
      <c r="B640" s="80" t="s">
        <v>3954</v>
      </c>
      <c r="C640" s="22" t="s">
        <v>2967</v>
      </c>
      <c r="D640" s="22" t="s">
        <v>2968</v>
      </c>
      <c r="E640" s="87">
        <v>0.39550500000000005</v>
      </c>
      <c r="F640" s="22">
        <v>18.11</v>
      </c>
      <c r="G640" s="27"/>
      <c r="H640" s="22">
        <v>3</v>
      </c>
      <c r="I640" s="22">
        <v>6</v>
      </c>
      <c r="J640" s="22">
        <v>18</v>
      </c>
      <c r="K640" s="22">
        <v>864</v>
      </c>
      <c r="L640" s="88">
        <v>17.5</v>
      </c>
      <c r="M640" s="88">
        <v>15.25</v>
      </c>
      <c r="N640" s="88">
        <v>13.5</v>
      </c>
      <c r="O640" s="88">
        <v>2.08</v>
      </c>
      <c r="P640" s="22" t="s">
        <v>2970</v>
      </c>
      <c r="Q640" s="139"/>
      <c r="R640" s="139"/>
      <c r="S640" s="81">
        <v>10729661166593</v>
      </c>
      <c r="T640" s="22">
        <v>8424201000</v>
      </c>
      <c r="U640"/>
      <c r="V640"/>
      <c r="W640"/>
    </row>
    <row r="641" spans="1:23" customFormat="1">
      <c r="A641" s="145">
        <v>5806</v>
      </c>
      <c r="B641" s="80" t="s">
        <v>3955</v>
      </c>
      <c r="C641" s="64" t="s">
        <v>2967</v>
      </c>
      <c r="D641" s="22" t="s">
        <v>2968</v>
      </c>
      <c r="E641" s="87">
        <v>0.56952720000000001</v>
      </c>
      <c r="F641" s="22">
        <v>15.765000000000001</v>
      </c>
      <c r="G641" s="22"/>
      <c r="H641" s="22">
        <v>5</v>
      </c>
      <c r="I641" s="22">
        <v>5</v>
      </c>
      <c r="J641" s="22">
        <v>25</v>
      </c>
      <c r="K641" s="22">
        <v>1200</v>
      </c>
      <c r="L641" s="88">
        <v>22.25</v>
      </c>
      <c r="M641" s="88">
        <v>15.2</v>
      </c>
      <c r="N641" s="88">
        <v>10.45</v>
      </c>
      <c r="O641" s="88">
        <v>1.9</v>
      </c>
      <c r="P641" s="22" t="s">
        <v>2970</v>
      </c>
      <c r="Q641" s="164"/>
      <c r="R641" s="164"/>
      <c r="S641" s="143">
        <v>10729661107261</v>
      </c>
      <c r="T641" s="81">
        <v>8424201000</v>
      </c>
    </row>
    <row r="642" spans="1:23" customFormat="1">
      <c r="A642" s="145">
        <v>5800</v>
      </c>
      <c r="B642" s="80" t="s">
        <v>3956</v>
      </c>
      <c r="C642" s="64" t="s">
        <v>2967</v>
      </c>
      <c r="D642" s="22" t="s">
        <v>2968</v>
      </c>
      <c r="E642" s="87">
        <v>0.56952720000000001</v>
      </c>
      <c r="F642" s="22">
        <v>15.765000000000001</v>
      </c>
      <c r="G642" s="22"/>
      <c r="H642" s="22">
        <v>5</v>
      </c>
      <c r="I642" s="22">
        <v>5</v>
      </c>
      <c r="J642" s="22">
        <v>25</v>
      </c>
      <c r="K642" s="22">
        <v>1200</v>
      </c>
      <c r="L642" s="88">
        <v>22.25</v>
      </c>
      <c r="M642" s="88">
        <v>15.2</v>
      </c>
      <c r="N642" s="88">
        <v>10.45</v>
      </c>
      <c r="O642" s="88">
        <v>1.9</v>
      </c>
      <c r="P642" s="22" t="s">
        <v>2970</v>
      </c>
      <c r="Q642" s="164"/>
      <c r="R642" s="152"/>
      <c r="S642" s="143">
        <v>10729661107251</v>
      </c>
      <c r="T642" s="81">
        <v>8424201000</v>
      </c>
    </row>
    <row r="643" spans="1:23" customFormat="1">
      <c r="A643" s="145">
        <v>6130</v>
      </c>
      <c r="B643" s="6" t="s">
        <v>3957</v>
      </c>
      <c r="C643" s="64" t="s">
        <v>2967</v>
      </c>
      <c r="D643" s="64" t="s">
        <v>2968</v>
      </c>
      <c r="E643" s="87">
        <v>1.186515</v>
      </c>
      <c r="F643" s="148">
        <v>14</v>
      </c>
      <c r="G643" s="64"/>
      <c r="H643" s="146">
        <v>4</v>
      </c>
      <c r="I643" s="146">
        <v>8</v>
      </c>
      <c r="J643" s="146">
        <v>32</v>
      </c>
      <c r="K643" s="146"/>
      <c r="L643" s="146">
        <v>17.32</v>
      </c>
      <c r="M643" s="146">
        <v>12.6</v>
      </c>
      <c r="N643" s="146">
        <v>11</v>
      </c>
      <c r="O643" s="146">
        <v>1.38</v>
      </c>
      <c r="P643" s="146" t="s">
        <v>2970</v>
      </c>
      <c r="Q643" s="166"/>
      <c r="R643" s="166"/>
      <c r="S643" s="143">
        <v>10729661291042</v>
      </c>
      <c r="T643" s="143">
        <v>8424201000</v>
      </c>
    </row>
    <row r="644" spans="1:23" customFormat="1">
      <c r="A644" s="145">
        <v>6135</v>
      </c>
      <c r="B644" s="6" t="s">
        <v>3958</v>
      </c>
      <c r="C644" s="64" t="s">
        <v>2967</v>
      </c>
      <c r="D644" s="64" t="s">
        <v>2968</v>
      </c>
      <c r="E644" s="87">
        <v>1.186515</v>
      </c>
      <c r="F644" s="148">
        <v>14</v>
      </c>
      <c r="G644" s="64"/>
      <c r="H644" s="146">
        <v>4</v>
      </c>
      <c r="I644" s="146">
        <v>8</v>
      </c>
      <c r="J644" s="146">
        <v>32</v>
      </c>
      <c r="K644" s="146"/>
      <c r="L644" s="146">
        <v>17.32</v>
      </c>
      <c r="M644" s="146">
        <v>12.6</v>
      </c>
      <c r="N644" s="146">
        <v>11</v>
      </c>
      <c r="O644" s="146">
        <v>1.38</v>
      </c>
      <c r="P644" s="146" t="s">
        <v>2970</v>
      </c>
      <c r="Q644" s="166"/>
      <c r="R644" s="166"/>
      <c r="S644" s="143">
        <v>1072961291059</v>
      </c>
      <c r="T644" s="143">
        <v>8424201000</v>
      </c>
    </row>
    <row r="645" spans="1:23" ht="15.75">
      <c r="A645" s="112" t="s">
        <v>3959</v>
      </c>
      <c r="B645" s="32"/>
      <c r="C645" s="32"/>
      <c r="D645" s="32"/>
      <c r="E645" s="33"/>
      <c r="F645" s="34"/>
      <c r="G645" s="35"/>
      <c r="H645" s="36"/>
      <c r="I645" s="36"/>
      <c r="J645" s="37"/>
      <c r="K645" s="37"/>
      <c r="L645" s="38"/>
      <c r="M645" s="38"/>
      <c r="N645" s="38"/>
      <c r="O645" s="39"/>
      <c r="P645" s="31"/>
      <c r="Q645" s="161"/>
      <c r="R645" s="161"/>
      <c r="S645" s="32"/>
      <c r="T645" s="32"/>
    </row>
    <row r="646" spans="1:23">
      <c r="A646" s="79">
        <v>7560</v>
      </c>
      <c r="B646" s="80" t="s">
        <v>3960</v>
      </c>
      <c r="C646" s="22" t="s">
        <v>2967</v>
      </c>
      <c r="D646" s="22" t="s">
        <v>2968</v>
      </c>
      <c r="E646" s="87">
        <v>89.573000000000008</v>
      </c>
      <c r="F646" s="22">
        <v>10.7</v>
      </c>
      <c r="G646" s="27"/>
      <c r="H646" s="22">
        <v>6</v>
      </c>
      <c r="I646" s="22">
        <v>12</v>
      </c>
      <c r="J646" s="22">
        <v>72</v>
      </c>
      <c r="K646" s="22">
        <v>3456</v>
      </c>
      <c r="L646" s="88">
        <v>20.8</v>
      </c>
      <c r="M646" s="88">
        <v>14.5</v>
      </c>
      <c r="N646" s="88">
        <v>14.5</v>
      </c>
      <c r="O646" s="88">
        <v>0</v>
      </c>
      <c r="P646" s="22" t="s">
        <v>926</v>
      </c>
      <c r="Q646" s="139"/>
      <c r="R646" s="139"/>
      <c r="S646" s="81">
        <v>10729661111876</v>
      </c>
      <c r="T646" s="22">
        <v>9403905080</v>
      </c>
      <c r="U646"/>
      <c r="V646"/>
      <c r="W646"/>
    </row>
    <row r="647" spans="1:23">
      <c r="A647" s="79">
        <v>7564</v>
      </c>
      <c r="B647" s="80" t="s">
        <v>3961</v>
      </c>
      <c r="C647" s="22" t="s">
        <v>2967</v>
      </c>
      <c r="D647" s="22" t="s">
        <v>2968</v>
      </c>
      <c r="E647" s="87">
        <v>63.35560000000001</v>
      </c>
      <c r="F647" s="22">
        <v>10.4</v>
      </c>
      <c r="G647" s="27"/>
      <c r="H647" s="22">
        <v>3</v>
      </c>
      <c r="I647" s="22">
        <v>6</v>
      </c>
      <c r="J647" s="22">
        <v>18</v>
      </c>
      <c r="K647" s="22">
        <v>864</v>
      </c>
      <c r="L647" s="88">
        <v>20.2</v>
      </c>
      <c r="M647" s="88">
        <v>14.2</v>
      </c>
      <c r="N647" s="88">
        <v>14.2</v>
      </c>
      <c r="O647" s="88">
        <v>0</v>
      </c>
      <c r="P647" s="22" t="s">
        <v>926</v>
      </c>
      <c r="Q647" s="139"/>
      <c r="R647" s="139"/>
      <c r="S647" s="81">
        <v>10729661111937</v>
      </c>
      <c r="T647" s="22">
        <v>9403905080</v>
      </c>
      <c r="U647"/>
      <c r="V647"/>
      <c r="W647"/>
    </row>
    <row r="648" spans="1:23">
      <c r="A648" s="79">
        <v>7572</v>
      </c>
      <c r="B648" s="80" t="s">
        <v>3962</v>
      </c>
      <c r="C648" s="22" t="s">
        <v>2967</v>
      </c>
      <c r="D648" s="22" t="s">
        <v>2980</v>
      </c>
      <c r="E648" s="87">
        <v>12.38875</v>
      </c>
      <c r="F648" s="22">
        <v>14.7</v>
      </c>
      <c r="G648" s="27"/>
      <c r="H648" s="22">
        <v>3</v>
      </c>
      <c r="I648" s="22">
        <v>3</v>
      </c>
      <c r="J648" s="22">
        <v>9</v>
      </c>
      <c r="K648" s="22">
        <v>432</v>
      </c>
      <c r="L648" s="88">
        <v>30.3</v>
      </c>
      <c r="M648" s="88">
        <v>20.3</v>
      </c>
      <c r="N648" s="88">
        <v>16.899999999999999</v>
      </c>
      <c r="O648" s="88">
        <v>6.05</v>
      </c>
      <c r="P648" s="22" t="s">
        <v>926</v>
      </c>
      <c r="Q648" s="139"/>
      <c r="R648" s="139"/>
      <c r="S648" s="81">
        <v>10729661117922</v>
      </c>
      <c r="T648" s="22">
        <v>3926201010</v>
      </c>
      <c r="U648"/>
      <c r="V648"/>
      <c r="W648"/>
    </row>
    <row r="649" spans="1:23">
      <c r="A649" s="79">
        <v>7576</v>
      </c>
      <c r="B649" s="80" t="s">
        <v>3963</v>
      </c>
      <c r="C649" s="22" t="s">
        <v>2967</v>
      </c>
      <c r="D649" s="22" t="s">
        <v>2968</v>
      </c>
      <c r="E649" s="87">
        <v>13.557500000000001</v>
      </c>
      <c r="F649" s="22">
        <v>11.025</v>
      </c>
      <c r="G649" s="27"/>
      <c r="H649" s="22">
        <v>3</v>
      </c>
      <c r="I649" s="22">
        <v>3</v>
      </c>
      <c r="J649" s="22">
        <v>9</v>
      </c>
      <c r="K649" s="22">
        <v>432</v>
      </c>
      <c r="L649" s="88">
        <v>30.35</v>
      </c>
      <c r="M649" s="88">
        <v>20.6</v>
      </c>
      <c r="N649" s="88">
        <v>17.3</v>
      </c>
      <c r="O649" s="88">
        <v>5.8</v>
      </c>
      <c r="P649" s="22" t="s">
        <v>926</v>
      </c>
      <c r="Q649" s="139"/>
      <c r="R649" s="139"/>
      <c r="S649" s="81">
        <v>10729661112132</v>
      </c>
      <c r="T649" s="22">
        <v>3926201010</v>
      </c>
      <c r="U649"/>
      <c r="V649"/>
      <c r="W649"/>
    </row>
    <row r="650" spans="1:23">
      <c r="A650" s="79">
        <v>7577</v>
      </c>
      <c r="B650" s="80" t="s">
        <v>3964</v>
      </c>
      <c r="C650" s="22" t="s">
        <v>2967</v>
      </c>
      <c r="D650" s="22" t="s">
        <v>2980</v>
      </c>
      <c r="E650" s="87">
        <v>2.3374999999999999</v>
      </c>
      <c r="F650" s="22">
        <v>30.86</v>
      </c>
      <c r="G650" s="27"/>
      <c r="H650" s="22">
        <v>2</v>
      </c>
      <c r="I650" s="22">
        <v>5</v>
      </c>
      <c r="J650" s="22">
        <v>10</v>
      </c>
      <c r="K650" s="22">
        <v>480</v>
      </c>
      <c r="L650" s="88">
        <v>24.1</v>
      </c>
      <c r="M650" s="88">
        <v>16.149999999999999</v>
      </c>
      <c r="N650" s="88">
        <v>16.399999999999999</v>
      </c>
      <c r="O650" s="88">
        <v>3.4</v>
      </c>
      <c r="P650" s="22" t="s">
        <v>926</v>
      </c>
      <c r="Q650" s="139"/>
      <c r="R650" s="139"/>
      <c r="S650" s="81">
        <v>10729661112156</v>
      </c>
      <c r="T650" s="22">
        <v>3926201010</v>
      </c>
      <c r="U650"/>
      <c r="V650"/>
      <c r="W650"/>
    </row>
    <row r="651" spans="1:23">
      <c r="A651" s="79">
        <v>59037</v>
      </c>
      <c r="B651" s="80" t="s">
        <v>3965</v>
      </c>
      <c r="C651" s="22" t="s">
        <v>2967</v>
      </c>
      <c r="D651" s="22" t="s">
        <v>2974</v>
      </c>
      <c r="E651" s="87">
        <v>2.3374999999999999</v>
      </c>
      <c r="F651" s="22">
        <v>17.760000000000002</v>
      </c>
      <c r="G651" s="27"/>
      <c r="H651" s="22">
        <v>2</v>
      </c>
      <c r="I651" s="22">
        <v>6</v>
      </c>
      <c r="J651" s="22">
        <v>12</v>
      </c>
      <c r="K651" s="22">
        <v>576</v>
      </c>
      <c r="L651" s="88">
        <v>18.100000000000001</v>
      </c>
      <c r="M651" s="88">
        <v>18.7</v>
      </c>
      <c r="N651" s="88">
        <v>17.649999999999999</v>
      </c>
      <c r="O651" s="88">
        <v>2.75</v>
      </c>
      <c r="P651" s="22" t="s">
        <v>926</v>
      </c>
      <c r="Q651" s="139"/>
      <c r="R651" s="139"/>
      <c r="S651" s="81">
        <v>10729661208996</v>
      </c>
      <c r="T651" s="22">
        <v>3923500000</v>
      </c>
      <c r="U651"/>
      <c r="V651"/>
      <c r="W651"/>
    </row>
    <row r="652" spans="1:23">
      <c r="A652" s="79" t="s">
        <v>3966</v>
      </c>
      <c r="B652" s="80" t="s">
        <v>3967</v>
      </c>
      <c r="C652" s="22" t="s">
        <v>2967</v>
      </c>
      <c r="D652" s="22" t="s">
        <v>2968</v>
      </c>
      <c r="E652" s="87">
        <v>11.687500000000002</v>
      </c>
      <c r="F652" s="22">
        <v>1.1000000000000001</v>
      </c>
      <c r="G652" s="27"/>
      <c r="H652" s="22">
        <v>6</v>
      </c>
      <c r="I652" s="22">
        <v>42</v>
      </c>
      <c r="J652" s="22">
        <v>252</v>
      </c>
      <c r="K652" s="22">
        <v>12096</v>
      </c>
      <c r="L652" s="88">
        <v>7.3</v>
      </c>
      <c r="M652" s="88">
        <v>7.2</v>
      </c>
      <c r="N652" s="88">
        <v>6.8</v>
      </c>
      <c r="O652" s="88">
        <v>0.2</v>
      </c>
      <c r="P652" s="22" t="s">
        <v>926</v>
      </c>
      <c r="Q652" s="139"/>
      <c r="R652" s="139"/>
      <c r="S652" s="81">
        <v>729661293308</v>
      </c>
      <c r="T652" s="22">
        <v>7324900000</v>
      </c>
      <c r="U652"/>
      <c r="V652"/>
      <c r="W652"/>
    </row>
    <row r="653" spans="1:23">
      <c r="A653" s="79">
        <v>3528</v>
      </c>
      <c r="B653" s="80" t="s">
        <v>3968</v>
      </c>
      <c r="C653" s="22" t="s">
        <v>2967</v>
      </c>
      <c r="D653" s="22" t="s">
        <v>2968</v>
      </c>
      <c r="E653" s="87">
        <v>2.7582500000000003</v>
      </c>
      <c r="F653" s="22">
        <v>1.085</v>
      </c>
      <c r="G653" s="27"/>
      <c r="H653" s="22">
        <v>12</v>
      </c>
      <c r="I653" s="22">
        <v>24</v>
      </c>
      <c r="J653" s="22">
        <v>288</v>
      </c>
      <c r="K653" s="22">
        <v>13824</v>
      </c>
      <c r="L653" s="88">
        <v>15.3</v>
      </c>
      <c r="M653" s="88">
        <v>5.4</v>
      </c>
      <c r="N653" s="88">
        <v>3.85</v>
      </c>
      <c r="O653" s="88">
        <v>0.17</v>
      </c>
      <c r="P653" s="22" t="s">
        <v>926</v>
      </c>
      <c r="Q653" s="139"/>
      <c r="R653" s="139"/>
      <c r="S653" s="81">
        <v>10729661104595</v>
      </c>
      <c r="T653" s="22">
        <v>3923900080</v>
      </c>
      <c r="U653"/>
      <c r="V653"/>
      <c r="W653"/>
    </row>
    <row r="654" spans="1:23">
      <c r="A654" s="79">
        <v>3538</v>
      </c>
      <c r="B654" s="80" t="s">
        <v>3969</v>
      </c>
      <c r="C654" s="22" t="s">
        <v>2967</v>
      </c>
      <c r="D654" s="22" t="s">
        <v>2968</v>
      </c>
      <c r="E654" s="87">
        <v>2.7582500000000003</v>
      </c>
      <c r="F654" s="22">
        <v>1.18</v>
      </c>
      <c r="G654" s="27"/>
      <c r="H654" s="22">
        <v>12</v>
      </c>
      <c r="I654" s="22">
        <v>24</v>
      </c>
      <c r="J654" s="22">
        <v>288</v>
      </c>
      <c r="K654" s="22">
        <v>13824</v>
      </c>
      <c r="L654" s="88">
        <v>15.2</v>
      </c>
      <c r="M654" s="88">
        <v>5.55</v>
      </c>
      <c r="N654" s="88">
        <v>3.95</v>
      </c>
      <c r="O654" s="88">
        <v>0.17</v>
      </c>
      <c r="P654" s="22" t="s">
        <v>926</v>
      </c>
      <c r="Q654" s="139"/>
      <c r="R654" s="139"/>
      <c r="S654" s="81">
        <v>10729661104687</v>
      </c>
      <c r="T654" s="22">
        <v>3923900080</v>
      </c>
      <c r="U654"/>
      <c r="V654"/>
      <c r="W654"/>
    </row>
    <row r="655" spans="1:23">
      <c r="A655" s="79">
        <v>901</v>
      </c>
      <c r="B655" s="80" t="s">
        <v>3970</v>
      </c>
      <c r="C655" s="22" t="s">
        <v>2967</v>
      </c>
      <c r="D655" s="22" t="s">
        <v>2968</v>
      </c>
      <c r="E655" s="87">
        <v>4.42</v>
      </c>
      <c r="F655" s="22">
        <v>3.4249999999999998</v>
      </c>
      <c r="G655" s="27"/>
      <c r="H655" s="22">
        <v>5</v>
      </c>
      <c r="I655" s="22">
        <v>18</v>
      </c>
      <c r="J655" s="22">
        <v>90</v>
      </c>
      <c r="K655" s="22">
        <v>4320</v>
      </c>
      <c r="L655" s="88">
        <v>17.75</v>
      </c>
      <c r="M655" s="88">
        <v>7</v>
      </c>
      <c r="N655" s="88">
        <v>9.6999999999999993</v>
      </c>
      <c r="O655" s="88">
        <v>0.6</v>
      </c>
      <c r="P655" s="22" t="s">
        <v>915</v>
      </c>
      <c r="Q655" s="139"/>
      <c r="R655" s="139"/>
      <c r="S655" s="81">
        <v>10729661114419</v>
      </c>
      <c r="T655" s="22">
        <v>8413810040</v>
      </c>
      <c r="U655"/>
      <c r="V655"/>
      <c r="W655"/>
    </row>
    <row r="656" spans="1:23">
      <c r="A656" s="79">
        <v>905</v>
      </c>
      <c r="B656" s="80" t="s">
        <v>3971</v>
      </c>
      <c r="C656" s="22" t="s">
        <v>2967</v>
      </c>
      <c r="D656" s="22" t="s">
        <v>2980</v>
      </c>
      <c r="E656" s="87">
        <v>8.4150000000000009</v>
      </c>
      <c r="F656" s="22">
        <v>7.7750000000000004</v>
      </c>
      <c r="G656" s="27"/>
      <c r="H656" s="22">
        <v>3</v>
      </c>
      <c r="I656" s="22">
        <v>4</v>
      </c>
      <c r="J656" s="22">
        <v>12</v>
      </c>
      <c r="K656" s="22">
        <v>576</v>
      </c>
      <c r="L656" s="88">
        <v>17.75</v>
      </c>
      <c r="M656" s="88">
        <v>17.5</v>
      </c>
      <c r="N656" s="88">
        <v>13.8</v>
      </c>
      <c r="O656" s="88">
        <v>2.15</v>
      </c>
      <c r="P656" s="22" t="s">
        <v>915</v>
      </c>
      <c r="Q656" s="139"/>
      <c r="R656" s="139"/>
      <c r="S656" s="81">
        <v>10729661114723</v>
      </c>
      <c r="T656" s="22">
        <v>8413810040</v>
      </c>
      <c r="U656"/>
      <c r="V656"/>
      <c r="W656"/>
    </row>
    <row r="657" spans="1:23">
      <c r="A657" s="79">
        <v>940</v>
      </c>
      <c r="B657" s="80" t="s">
        <v>3972</v>
      </c>
      <c r="C657" s="22" t="s">
        <v>2967</v>
      </c>
      <c r="D657" s="22" t="s">
        <v>2968</v>
      </c>
      <c r="E657" s="87">
        <v>1.6362500000000002</v>
      </c>
      <c r="F657" s="22">
        <v>26.65</v>
      </c>
      <c r="G657" s="27"/>
      <c r="H657" s="22">
        <v>3</v>
      </c>
      <c r="I657" s="22">
        <v>4</v>
      </c>
      <c r="J657" s="22">
        <v>12</v>
      </c>
      <c r="K657" s="22">
        <v>576</v>
      </c>
      <c r="L657" s="88">
        <v>23.55</v>
      </c>
      <c r="M657" s="88">
        <v>18.45</v>
      </c>
      <c r="N657" s="88">
        <v>14.65</v>
      </c>
      <c r="O657" s="88">
        <v>3.81</v>
      </c>
      <c r="P657" s="22" t="s">
        <v>2970</v>
      </c>
      <c r="Q657" s="139"/>
      <c r="R657" s="139"/>
      <c r="S657" s="81">
        <v>10729661292971</v>
      </c>
      <c r="T657" s="22">
        <v>8413810040</v>
      </c>
      <c r="U657"/>
      <c r="V657"/>
      <c r="W657"/>
    </row>
    <row r="658" spans="1:23">
      <c r="A658" s="79">
        <v>2202</v>
      </c>
      <c r="B658" s="80" t="s">
        <v>3973</v>
      </c>
      <c r="C658" s="22" t="s">
        <v>2967</v>
      </c>
      <c r="D658" s="22" t="s">
        <v>2980</v>
      </c>
      <c r="E658" s="87">
        <v>12.856250000000001</v>
      </c>
      <c r="F658" s="22">
        <v>10.92</v>
      </c>
      <c r="G658" s="27"/>
      <c r="H658" s="22">
        <v>4</v>
      </c>
      <c r="I658" s="22">
        <v>8</v>
      </c>
      <c r="J658" s="22">
        <v>32</v>
      </c>
      <c r="K658" s="22">
        <v>1536</v>
      </c>
      <c r="L658" s="88">
        <v>17.75</v>
      </c>
      <c r="M658" s="88">
        <v>13.75</v>
      </c>
      <c r="N658" s="88">
        <v>10.65</v>
      </c>
      <c r="O658" s="88">
        <v>1.34</v>
      </c>
      <c r="P658" s="22" t="s">
        <v>3570</v>
      </c>
      <c r="Q658" s="139"/>
      <c r="R658" s="139"/>
      <c r="S658" s="81">
        <v>10729661102423</v>
      </c>
      <c r="T658" s="22">
        <v>8413810040</v>
      </c>
      <c r="U658"/>
      <c r="V658"/>
      <c r="W658"/>
    </row>
    <row r="659" spans="1:23">
      <c r="A659" s="79">
        <v>2204</v>
      </c>
      <c r="B659" s="80" t="s">
        <v>3974</v>
      </c>
      <c r="C659" s="22" t="s">
        <v>2967</v>
      </c>
      <c r="D659" s="22" t="s">
        <v>2980</v>
      </c>
      <c r="E659" s="87">
        <v>29.92</v>
      </c>
      <c r="F659" s="22">
        <v>54.65</v>
      </c>
      <c r="G659" s="27"/>
      <c r="H659" s="22">
        <v>3</v>
      </c>
      <c r="I659" s="22">
        <v>4</v>
      </c>
      <c r="J659" s="22">
        <v>12</v>
      </c>
      <c r="K659" s="22">
        <v>576</v>
      </c>
      <c r="L659" s="88">
        <v>44</v>
      </c>
      <c r="M659" s="88">
        <v>11</v>
      </c>
      <c r="N659" s="88">
        <v>11.6</v>
      </c>
      <c r="O659" s="88">
        <v>3.47</v>
      </c>
      <c r="P659" s="22" t="s">
        <v>3570</v>
      </c>
      <c r="Q659" s="139"/>
      <c r="R659" s="139"/>
      <c r="S659" s="81">
        <v>10729661102447</v>
      </c>
      <c r="T659" s="22">
        <v>8413810040</v>
      </c>
      <c r="U659"/>
      <c r="V659"/>
      <c r="W659"/>
    </row>
    <row r="660" spans="1:23">
      <c r="A660" s="79">
        <v>2300</v>
      </c>
      <c r="B660" s="80" t="s">
        <v>3975</v>
      </c>
      <c r="C660" s="22" t="s">
        <v>2967</v>
      </c>
      <c r="D660" s="22" t="s">
        <v>2980</v>
      </c>
      <c r="E660" s="87">
        <v>14.586</v>
      </c>
      <c r="F660" s="22">
        <v>9.25</v>
      </c>
      <c r="G660" s="28"/>
      <c r="H660" s="22">
        <v>5</v>
      </c>
      <c r="I660" s="22">
        <v>3</v>
      </c>
      <c r="J660" s="22">
        <v>15</v>
      </c>
      <c r="K660" s="22">
        <v>720</v>
      </c>
      <c r="L660" s="88">
        <v>45.2</v>
      </c>
      <c r="M660" s="88">
        <v>13.4</v>
      </c>
      <c r="N660" s="88">
        <v>9</v>
      </c>
      <c r="O660" s="88">
        <v>2.87</v>
      </c>
      <c r="P660" s="22" t="s">
        <v>3570</v>
      </c>
      <c r="Q660" s="139"/>
      <c r="R660" s="139"/>
      <c r="S660" s="81">
        <v>10729661102553</v>
      </c>
      <c r="T660" s="22">
        <v>8413810040</v>
      </c>
      <c r="U660"/>
      <c r="V660"/>
      <c r="W660"/>
    </row>
    <row r="661" spans="1:23">
      <c r="A661" s="79">
        <v>2305</v>
      </c>
      <c r="B661" s="80" t="s">
        <v>3976</v>
      </c>
      <c r="C661" s="22" t="s">
        <v>2967</v>
      </c>
      <c r="D661" s="22" t="s">
        <v>2980</v>
      </c>
      <c r="E661" s="87">
        <v>4.1140000000000008</v>
      </c>
      <c r="F661" s="22">
        <v>5.4</v>
      </c>
      <c r="G661" s="27"/>
      <c r="H661" s="22">
        <v>5</v>
      </c>
      <c r="I661" s="22">
        <v>6</v>
      </c>
      <c r="J661" s="22">
        <v>30</v>
      </c>
      <c r="K661" s="22">
        <v>1440</v>
      </c>
      <c r="L661" s="88">
        <v>26.3</v>
      </c>
      <c r="M661" s="88">
        <v>9.6999999999999993</v>
      </c>
      <c r="N661" s="88">
        <v>10</v>
      </c>
      <c r="O661" s="88">
        <v>1.22</v>
      </c>
      <c r="P661" s="22" t="s">
        <v>3570</v>
      </c>
      <c r="Q661" s="139"/>
      <c r="R661" s="139"/>
      <c r="S661" s="81">
        <v>10729661102577</v>
      </c>
      <c r="T661" s="22">
        <v>8413810040</v>
      </c>
      <c r="U661"/>
      <c r="V661"/>
      <c r="W661"/>
    </row>
    <row r="662" spans="1:23">
      <c r="A662" s="79">
        <v>2307</v>
      </c>
      <c r="B662" s="80" t="s">
        <v>3977</v>
      </c>
      <c r="C662" s="22" t="s">
        <v>2967</v>
      </c>
      <c r="D662" s="22" t="s">
        <v>2980</v>
      </c>
      <c r="E662" s="87">
        <v>14.586</v>
      </c>
      <c r="F662" s="22">
        <v>23.45</v>
      </c>
      <c r="G662" s="27"/>
      <c r="H662" s="22">
        <v>3</v>
      </c>
      <c r="I662" s="22">
        <v>3</v>
      </c>
      <c r="J662" s="22">
        <v>9</v>
      </c>
      <c r="K662" s="22">
        <v>432</v>
      </c>
      <c r="L662" s="88">
        <v>45.3</v>
      </c>
      <c r="M662" s="88">
        <v>15.2</v>
      </c>
      <c r="N662" s="88">
        <v>13.5</v>
      </c>
      <c r="O662" s="88">
        <v>5.12</v>
      </c>
      <c r="P662" s="22" t="s">
        <v>3570</v>
      </c>
      <c r="Q662" s="139"/>
      <c r="R662" s="139"/>
      <c r="S662" s="81">
        <v>10729661102607</v>
      </c>
      <c r="T662" s="22">
        <v>8413810040</v>
      </c>
      <c r="U662"/>
      <c r="V662"/>
      <c r="W662"/>
    </row>
    <row r="663" spans="1:23">
      <c r="A663" s="79" t="s">
        <v>3978</v>
      </c>
      <c r="B663" s="80" t="s">
        <v>3979</v>
      </c>
      <c r="C663" s="22" t="s">
        <v>2967</v>
      </c>
      <c r="D663" s="22" t="s">
        <v>2968</v>
      </c>
      <c r="E663" s="87">
        <v>3.9099999999999997</v>
      </c>
      <c r="F663" s="22">
        <v>4.1449999999999996</v>
      </c>
      <c r="G663" s="27"/>
      <c r="H663" s="22">
        <v>6</v>
      </c>
      <c r="I663" s="22">
        <v>10</v>
      </c>
      <c r="J663" s="22">
        <v>60</v>
      </c>
      <c r="K663" s="22">
        <v>2880</v>
      </c>
      <c r="L663" s="88">
        <v>23.55</v>
      </c>
      <c r="M663" s="88">
        <v>8.25</v>
      </c>
      <c r="N663" s="88">
        <v>8.5</v>
      </c>
      <c r="O663" s="88">
        <v>0.87</v>
      </c>
      <c r="P663" s="22" t="s">
        <v>915</v>
      </c>
      <c r="Q663" s="139"/>
      <c r="R663" s="139"/>
      <c r="S663" s="81">
        <v>10729661114440</v>
      </c>
      <c r="T663" s="22">
        <v>8413810040</v>
      </c>
      <c r="U663"/>
      <c r="V663"/>
      <c r="W663"/>
    </row>
    <row r="664" spans="1:23">
      <c r="A664" s="79" t="s">
        <v>3980</v>
      </c>
      <c r="B664" s="80" t="s">
        <v>3981</v>
      </c>
      <c r="C664" s="22" t="s">
        <v>2967</v>
      </c>
      <c r="D664" s="22" t="s">
        <v>2968</v>
      </c>
      <c r="E664" s="87">
        <v>2.4777499999999999</v>
      </c>
      <c r="F664" s="22">
        <v>1.77</v>
      </c>
      <c r="G664" s="27"/>
      <c r="H664" s="22">
        <v>7</v>
      </c>
      <c r="I664" s="22">
        <v>12</v>
      </c>
      <c r="J664" s="22">
        <v>84</v>
      </c>
      <c r="K664" s="22">
        <v>4032</v>
      </c>
      <c r="L664" s="88">
        <v>16.3</v>
      </c>
      <c r="M664" s="88">
        <v>8.5500000000000007</v>
      </c>
      <c r="N664" s="88">
        <v>6.75</v>
      </c>
      <c r="O664" s="88">
        <v>0.49</v>
      </c>
      <c r="P664" s="22" t="s">
        <v>915</v>
      </c>
      <c r="Q664" s="139"/>
      <c r="R664" s="139"/>
      <c r="S664" s="81">
        <v>10729661119438</v>
      </c>
      <c r="T664" s="22">
        <v>8413810040</v>
      </c>
      <c r="U664"/>
      <c r="V664"/>
      <c r="W664"/>
    </row>
    <row r="665" spans="1:23">
      <c r="A665" s="79" t="s">
        <v>3982</v>
      </c>
      <c r="B665" s="80" t="s">
        <v>3983</v>
      </c>
      <c r="C665" s="22" t="s">
        <v>2967</v>
      </c>
      <c r="D665" s="22" t="s">
        <v>2968</v>
      </c>
      <c r="E665" s="87">
        <v>1.9975000000000001</v>
      </c>
      <c r="F665" s="22">
        <v>20.234999999999999</v>
      </c>
      <c r="G665" s="27"/>
      <c r="H665" s="22">
        <v>3</v>
      </c>
      <c r="I665" s="22">
        <v>6</v>
      </c>
      <c r="J665" s="22">
        <v>18</v>
      </c>
      <c r="K665" s="22">
        <v>864</v>
      </c>
      <c r="L665" s="88">
        <v>3.6</v>
      </c>
      <c r="M665" s="88">
        <v>9.3000000000000007</v>
      </c>
      <c r="N665" s="88">
        <v>9.4</v>
      </c>
      <c r="O665" s="88">
        <v>2.04</v>
      </c>
      <c r="P665" s="22" t="s">
        <v>2970</v>
      </c>
      <c r="Q665" s="139"/>
      <c r="R665" s="139"/>
      <c r="S665" s="81">
        <v>10729661292759</v>
      </c>
      <c r="T665" s="22">
        <v>8413200000</v>
      </c>
      <c r="U665"/>
      <c r="V665"/>
      <c r="W665"/>
    </row>
    <row r="666" spans="1:23">
      <c r="A666" s="79" t="s">
        <v>3984</v>
      </c>
      <c r="B666" s="80" t="s">
        <v>3985</v>
      </c>
      <c r="C666" s="22" t="s">
        <v>2967</v>
      </c>
      <c r="D666" s="22" t="s">
        <v>2968</v>
      </c>
      <c r="E666" s="87">
        <v>3.3660000000000001</v>
      </c>
      <c r="F666" s="22">
        <v>4.125</v>
      </c>
      <c r="G666" s="27"/>
      <c r="H666" s="22">
        <v>6</v>
      </c>
      <c r="I666" s="22">
        <v>10</v>
      </c>
      <c r="J666" s="22">
        <v>60</v>
      </c>
      <c r="K666" s="22">
        <v>2880</v>
      </c>
      <c r="L666" s="88">
        <v>23.6</v>
      </c>
      <c r="M666" s="88">
        <v>8.15</v>
      </c>
      <c r="N666" s="88">
        <v>8.25</v>
      </c>
      <c r="O666" s="88">
        <v>0.86</v>
      </c>
      <c r="P666" s="22" t="s">
        <v>915</v>
      </c>
      <c r="Q666" s="139"/>
      <c r="R666" s="139"/>
      <c r="S666" s="81">
        <v>10729661114594</v>
      </c>
      <c r="T666" s="22">
        <v>8413810040</v>
      </c>
      <c r="U666"/>
      <c r="V666"/>
      <c r="W666"/>
    </row>
    <row r="667" spans="1:23">
      <c r="A667" s="79" t="s">
        <v>3986</v>
      </c>
      <c r="B667" s="80" t="s">
        <v>3987</v>
      </c>
      <c r="C667" s="22" t="s">
        <v>2967</v>
      </c>
      <c r="D667" s="22" t="s">
        <v>2968</v>
      </c>
      <c r="E667" s="87">
        <v>3.3660000000000001</v>
      </c>
      <c r="F667" s="22">
        <v>1.65</v>
      </c>
      <c r="G667" s="27"/>
      <c r="H667" s="22">
        <v>6</v>
      </c>
      <c r="I667" s="22">
        <v>15</v>
      </c>
      <c r="J667" s="22">
        <v>90</v>
      </c>
      <c r="K667" s="22">
        <v>4320</v>
      </c>
      <c r="L667" s="88">
        <v>16.399999999999999</v>
      </c>
      <c r="M667" s="88">
        <v>8.4499999999999993</v>
      </c>
      <c r="N667" s="88">
        <v>6.75</v>
      </c>
      <c r="O667" s="88">
        <v>0.54</v>
      </c>
      <c r="P667" s="22" t="s">
        <v>915</v>
      </c>
      <c r="Q667" s="139"/>
      <c r="R667" s="139"/>
      <c r="S667" s="81">
        <v>10729661131447</v>
      </c>
      <c r="T667" s="22">
        <v>8413810040</v>
      </c>
      <c r="U667"/>
      <c r="V667"/>
      <c r="W667"/>
    </row>
    <row r="668" spans="1:23">
      <c r="A668" s="79" t="s">
        <v>3988</v>
      </c>
      <c r="B668" s="80" t="s">
        <v>3989</v>
      </c>
      <c r="C668" s="22" t="s">
        <v>2967</v>
      </c>
      <c r="D668" s="22" t="s">
        <v>2968</v>
      </c>
      <c r="E668" s="87">
        <v>2.0627222000000001</v>
      </c>
      <c r="F668" s="22">
        <v>13.3</v>
      </c>
      <c r="G668" s="27"/>
      <c r="H668" s="22">
        <v>5</v>
      </c>
      <c r="I668" s="22">
        <v>8</v>
      </c>
      <c r="J668" s="22">
        <v>40</v>
      </c>
      <c r="K668" s="22">
        <v>1920</v>
      </c>
      <c r="L668" s="88">
        <v>18.3</v>
      </c>
      <c r="M668" s="88">
        <v>13.8</v>
      </c>
      <c r="N668" s="88">
        <v>9.9</v>
      </c>
      <c r="O668" s="88">
        <v>1.32</v>
      </c>
      <c r="P668" s="22" t="s">
        <v>2970</v>
      </c>
      <c r="Q668" s="139"/>
      <c r="R668" s="139"/>
      <c r="S668" s="81">
        <v>10729661292919</v>
      </c>
      <c r="T668" s="22">
        <v>8413200000</v>
      </c>
      <c r="U668"/>
      <c r="V668"/>
      <c r="W668"/>
    </row>
    <row r="669" spans="1:23">
      <c r="A669" s="79">
        <v>800</v>
      </c>
      <c r="B669" s="80" t="s">
        <v>3990</v>
      </c>
      <c r="C669" s="22" t="s">
        <v>2967</v>
      </c>
      <c r="D669" s="22" t="s">
        <v>2968</v>
      </c>
      <c r="E669" s="87">
        <v>11.687500000000002</v>
      </c>
      <c r="F669" s="22">
        <v>9.6649999999999991</v>
      </c>
      <c r="G669" s="27"/>
      <c r="H669" s="22">
        <v>6</v>
      </c>
      <c r="I669" s="22">
        <v>8</v>
      </c>
      <c r="J669" s="22">
        <v>48</v>
      </c>
      <c r="K669" s="22">
        <v>2304</v>
      </c>
      <c r="L669" s="88">
        <v>23.8</v>
      </c>
      <c r="M669" s="88">
        <v>8.25</v>
      </c>
      <c r="N669" s="88">
        <v>8.1999999999999993</v>
      </c>
      <c r="O669" s="88">
        <v>1.0900000000000001</v>
      </c>
      <c r="P669" s="22" t="s">
        <v>926</v>
      </c>
      <c r="Q669" s="139"/>
      <c r="R669" s="139"/>
      <c r="S669" s="81">
        <v>10729661112552</v>
      </c>
      <c r="T669" s="22">
        <v>7324900000</v>
      </c>
      <c r="U669"/>
      <c r="V669"/>
      <c r="W669"/>
    </row>
    <row r="670" spans="1:23">
      <c r="A670" s="79">
        <v>801</v>
      </c>
      <c r="B670" s="80" t="s">
        <v>3991</v>
      </c>
      <c r="C670" s="22" t="s">
        <v>2967</v>
      </c>
      <c r="D670" s="22" t="s">
        <v>2968</v>
      </c>
      <c r="E670" s="87">
        <v>10.659000000000001</v>
      </c>
      <c r="F670" s="22">
        <v>9.9</v>
      </c>
      <c r="G670" s="27"/>
      <c r="H670" s="22">
        <v>6</v>
      </c>
      <c r="I670" s="22">
        <v>8</v>
      </c>
      <c r="J670" s="22">
        <v>48</v>
      </c>
      <c r="K670" s="22">
        <v>2304</v>
      </c>
      <c r="L670" s="88">
        <v>23.8</v>
      </c>
      <c r="M670" s="88">
        <v>8.25</v>
      </c>
      <c r="N670" s="88">
        <v>7.8</v>
      </c>
      <c r="O670" s="88">
        <v>1.05</v>
      </c>
      <c r="P670" s="22" t="s">
        <v>926</v>
      </c>
      <c r="Q670" s="139"/>
      <c r="R670" s="139"/>
      <c r="S670" s="81">
        <v>10729661112576</v>
      </c>
      <c r="T670" s="22">
        <v>7324900000</v>
      </c>
      <c r="U670"/>
      <c r="V670"/>
      <c r="W670"/>
    </row>
    <row r="671" spans="1:23">
      <c r="A671" s="79">
        <v>802</v>
      </c>
      <c r="B671" s="80" t="s">
        <v>3992</v>
      </c>
      <c r="C671" s="22" t="s">
        <v>2967</v>
      </c>
      <c r="D671" s="22" t="s">
        <v>2968</v>
      </c>
      <c r="E671" s="87">
        <v>14.4925</v>
      </c>
      <c r="F671" s="22">
        <v>10.435</v>
      </c>
      <c r="G671" s="27"/>
      <c r="H671" s="22">
        <v>4</v>
      </c>
      <c r="I671" s="22">
        <v>10</v>
      </c>
      <c r="J671" s="22">
        <v>40</v>
      </c>
      <c r="K671" s="22">
        <v>1920</v>
      </c>
      <c r="L671" s="88">
        <v>19.350000000000001</v>
      </c>
      <c r="M671" s="88">
        <v>10.45</v>
      </c>
      <c r="N671" s="88">
        <v>11.75</v>
      </c>
      <c r="O671" s="88">
        <v>1.37</v>
      </c>
      <c r="P671" s="22" t="s">
        <v>926</v>
      </c>
      <c r="Q671" s="139"/>
      <c r="R671" s="139"/>
      <c r="S671" s="81">
        <v>10729661112705</v>
      </c>
      <c r="T671" s="22">
        <v>7324900000</v>
      </c>
      <c r="U671"/>
      <c r="V671"/>
      <c r="W671"/>
    </row>
    <row r="672" spans="1:23">
      <c r="A672" s="79">
        <v>804</v>
      </c>
      <c r="B672" s="80" t="s">
        <v>3993</v>
      </c>
      <c r="C672" s="22" t="s">
        <v>2967</v>
      </c>
      <c r="D672" s="22" t="s">
        <v>2968</v>
      </c>
      <c r="E672" s="87">
        <v>8.8161150000000017</v>
      </c>
      <c r="F672" s="22">
        <v>10.130000000000001</v>
      </c>
      <c r="G672" s="27"/>
      <c r="H672" s="22">
        <v>6</v>
      </c>
      <c r="I672" s="22">
        <v>8</v>
      </c>
      <c r="J672" s="22">
        <v>48</v>
      </c>
      <c r="K672" s="22">
        <v>2304</v>
      </c>
      <c r="L672" s="88">
        <v>19.45</v>
      </c>
      <c r="M672" s="88">
        <v>8.1</v>
      </c>
      <c r="N672" s="88">
        <v>11.85</v>
      </c>
      <c r="O672" s="88">
        <v>1</v>
      </c>
      <c r="P672" s="22" t="s">
        <v>926</v>
      </c>
      <c r="Q672" s="139"/>
      <c r="R672" s="139"/>
      <c r="S672" s="81">
        <v>10729661112767</v>
      </c>
      <c r="T672" s="22">
        <v>7324900000</v>
      </c>
      <c r="U672"/>
      <c r="V672"/>
      <c r="W672"/>
    </row>
    <row r="673" spans="1:23">
      <c r="A673" s="79">
        <v>7578</v>
      </c>
      <c r="B673" s="80" t="s">
        <v>3994</v>
      </c>
      <c r="C673" s="22" t="s">
        <v>2967</v>
      </c>
      <c r="D673" s="22" t="s">
        <v>2980</v>
      </c>
      <c r="E673" s="87">
        <v>16.120335000000004</v>
      </c>
      <c r="F673" s="22">
        <v>75</v>
      </c>
      <c r="G673" s="27"/>
      <c r="H673" s="22">
        <v>1</v>
      </c>
      <c r="I673" s="22">
        <v>1</v>
      </c>
      <c r="J673" s="22">
        <v>1</v>
      </c>
      <c r="K673" s="22">
        <v>48</v>
      </c>
      <c r="L673" s="88">
        <v>44</v>
      </c>
      <c r="M673" s="88">
        <v>42</v>
      </c>
      <c r="N673" s="88">
        <v>25</v>
      </c>
      <c r="O673" s="88">
        <v>26.73</v>
      </c>
      <c r="P673" s="22" t="s">
        <v>926</v>
      </c>
      <c r="Q673" s="139"/>
      <c r="R673" s="139"/>
      <c r="S673" s="81">
        <v>10729661112163</v>
      </c>
      <c r="T673" s="22">
        <v>7324900000</v>
      </c>
      <c r="U673"/>
      <c r="V673"/>
      <c r="W673"/>
    </row>
    <row r="674" spans="1:23">
      <c r="A674" s="79">
        <v>6500</v>
      </c>
      <c r="B674" s="80" t="s">
        <v>3995</v>
      </c>
      <c r="C674" s="22" t="s">
        <v>2967</v>
      </c>
      <c r="D674" s="22" t="s">
        <v>2980</v>
      </c>
      <c r="E674" s="87">
        <v>37.4</v>
      </c>
      <c r="F674" s="22">
        <v>5.4050000000000002</v>
      </c>
      <c r="G674" s="27"/>
      <c r="H674" s="22">
        <v>4</v>
      </c>
      <c r="I674" s="22">
        <v>8</v>
      </c>
      <c r="J674" s="22">
        <v>32</v>
      </c>
      <c r="K674" s="22">
        <v>1536</v>
      </c>
      <c r="L674" s="88">
        <v>16.95</v>
      </c>
      <c r="M674" s="88">
        <v>11.8</v>
      </c>
      <c r="N674" s="88">
        <v>12.85</v>
      </c>
      <c r="O674" s="88">
        <v>1.47</v>
      </c>
      <c r="P674" s="22" t="s">
        <v>2970</v>
      </c>
      <c r="Q674" s="139"/>
      <c r="R674" s="139"/>
      <c r="S674" s="81">
        <v>10729661231666</v>
      </c>
      <c r="T674" s="22">
        <v>8424201000</v>
      </c>
      <c r="U674"/>
      <c r="V674"/>
      <c r="W674"/>
    </row>
    <row r="675" spans="1:23">
      <c r="A675" s="79">
        <v>7504</v>
      </c>
      <c r="B675" s="80" t="s">
        <v>3996</v>
      </c>
      <c r="C675" s="22" t="s">
        <v>2967</v>
      </c>
      <c r="D675" s="22" t="s">
        <v>2968</v>
      </c>
      <c r="E675" s="87">
        <v>89.76</v>
      </c>
      <c r="F675" s="22">
        <v>2.5649999999999999</v>
      </c>
      <c r="G675" s="27"/>
      <c r="H675" s="22">
        <v>5</v>
      </c>
      <c r="I675" s="22">
        <v>20</v>
      </c>
      <c r="J675" s="22">
        <v>100</v>
      </c>
      <c r="K675" s="22">
        <v>4800</v>
      </c>
      <c r="L675" s="88">
        <v>10.15</v>
      </c>
      <c r="M675" s="88">
        <v>9.85</v>
      </c>
      <c r="N675" s="88">
        <v>9.6999999999999993</v>
      </c>
      <c r="O675" s="88">
        <v>0.5</v>
      </c>
      <c r="P675" s="22" t="s">
        <v>926</v>
      </c>
      <c r="Q675" s="139"/>
      <c r="R675" s="139"/>
      <c r="S675" s="81">
        <v>10729661111197</v>
      </c>
      <c r="T675" s="22">
        <v>8413190000</v>
      </c>
      <c r="U675"/>
      <c r="V675"/>
      <c r="W675"/>
    </row>
    <row r="676" spans="1:23">
      <c r="A676" s="79">
        <v>7507</v>
      </c>
      <c r="B676" s="80" t="s">
        <v>3997</v>
      </c>
      <c r="C676" s="22" t="s">
        <v>2967</v>
      </c>
      <c r="D676" s="22" t="s">
        <v>2980</v>
      </c>
      <c r="E676" s="87">
        <v>66.601920000000021</v>
      </c>
      <c r="F676" s="22">
        <v>10.75</v>
      </c>
      <c r="G676" s="27"/>
      <c r="H676" s="22">
        <v>4</v>
      </c>
      <c r="I676" s="22">
        <v>10</v>
      </c>
      <c r="J676" s="22">
        <v>40</v>
      </c>
      <c r="K676" s="22">
        <v>1920</v>
      </c>
      <c r="L676" s="88">
        <v>16.899999999999999</v>
      </c>
      <c r="M676" s="88">
        <v>11.8</v>
      </c>
      <c r="N676" s="88">
        <v>11.65</v>
      </c>
      <c r="O676" s="88">
        <v>0</v>
      </c>
      <c r="P676" s="22" t="s">
        <v>926</v>
      </c>
      <c r="Q676" s="139"/>
      <c r="R676" s="139"/>
      <c r="S676" s="81">
        <v>10729661146786</v>
      </c>
      <c r="T676" s="22">
        <v>8424819040</v>
      </c>
      <c r="U676"/>
      <c r="V676"/>
      <c r="W676"/>
    </row>
    <row r="677" spans="1:23">
      <c r="A677" s="79">
        <v>7548</v>
      </c>
      <c r="B677" s="80" t="s">
        <v>3998</v>
      </c>
      <c r="C677" s="22" t="s">
        <v>2967</v>
      </c>
      <c r="D677" s="22" t="s">
        <v>2968</v>
      </c>
      <c r="E677" s="87">
        <v>18.513000000000002</v>
      </c>
      <c r="F677" s="22">
        <v>9.6</v>
      </c>
      <c r="G677" s="27"/>
      <c r="H677" s="22">
        <v>3</v>
      </c>
      <c r="I677" s="22">
        <v>6</v>
      </c>
      <c r="J677" s="22">
        <v>18</v>
      </c>
      <c r="K677" s="22">
        <v>864</v>
      </c>
      <c r="L677" s="88">
        <v>16.8</v>
      </c>
      <c r="M677" s="88">
        <v>17.2</v>
      </c>
      <c r="N677" s="88">
        <v>13.2</v>
      </c>
      <c r="O677" s="88">
        <v>0</v>
      </c>
      <c r="P677" s="22" t="s">
        <v>3155</v>
      </c>
      <c r="Q677" s="139"/>
      <c r="R677" s="139"/>
      <c r="S677" s="81">
        <v>10729661132734</v>
      </c>
      <c r="T677" s="22">
        <v>8424901000</v>
      </c>
      <c r="U677"/>
      <c r="V677"/>
      <c r="W677"/>
    </row>
    <row r="678" spans="1:23">
      <c r="A678" s="79">
        <v>7549</v>
      </c>
      <c r="B678" s="80" t="s">
        <v>3999</v>
      </c>
      <c r="C678" s="22" t="s">
        <v>2967</v>
      </c>
      <c r="D678" s="22" t="s">
        <v>2968</v>
      </c>
      <c r="E678" s="87">
        <v>18.513000000000002</v>
      </c>
      <c r="F678" s="22">
        <v>9.58</v>
      </c>
      <c r="G678" s="27"/>
      <c r="H678" s="22">
        <v>4</v>
      </c>
      <c r="I678" s="22">
        <v>6</v>
      </c>
      <c r="J678" s="22">
        <v>24</v>
      </c>
      <c r="K678" s="22">
        <v>1152</v>
      </c>
      <c r="L678" s="88">
        <v>17.5</v>
      </c>
      <c r="M678" s="88">
        <v>16.600000000000001</v>
      </c>
      <c r="N678" s="88">
        <v>13.35</v>
      </c>
      <c r="O678" s="88">
        <v>2.1</v>
      </c>
      <c r="P678" s="22" t="s">
        <v>3155</v>
      </c>
      <c r="Q678" s="139"/>
      <c r="R678" s="139"/>
      <c r="S678" s="81">
        <v>10729661134738</v>
      </c>
      <c r="T678" s="22">
        <v>8424901000</v>
      </c>
      <c r="U678"/>
      <c r="V678"/>
      <c r="W678"/>
    </row>
    <row r="679" spans="1:23">
      <c r="A679" s="79">
        <v>7512</v>
      </c>
      <c r="B679" s="80" t="s">
        <v>4000</v>
      </c>
      <c r="C679" s="22" t="s">
        <v>2967</v>
      </c>
      <c r="D679" s="22" t="s">
        <v>2968</v>
      </c>
      <c r="E679" s="87">
        <v>37.051245000000009</v>
      </c>
      <c r="F679" s="22">
        <v>26.95</v>
      </c>
      <c r="G679" s="27"/>
      <c r="H679" s="22">
        <v>2</v>
      </c>
      <c r="I679" s="22">
        <v>3</v>
      </c>
      <c r="J679" s="22">
        <v>6</v>
      </c>
      <c r="K679" s="22">
        <v>288</v>
      </c>
      <c r="L679" s="88">
        <v>25.5</v>
      </c>
      <c r="M679" s="88">
        <v>17.3</v>
      </c>
      <c r="N679" s="88">
        <v>21</v>
      </c>
      <c r="O679" s="88">
        <v>5.26</v>
      </c>
      <c r="P679" s="22" t="s">
        <v>926</v>
      </c>
      <c r="Q679" s="139"/>
      <c r="R679" s="139"/>
      <c r="S679" s="81">
        <v>10729661111296</v>
      </c>
      <c r="T679" s="22">
        <v>8424411000</v>
      </c>
      <c r="U679"/>
      <c r="V679"/>
      <c r="W679"/>
    </row>
    <row r="680" spans="1:23">
      <c r="A680" s="79">
        <v>7513</v>
      </c>
      <c r="B680" s="80" t="s">
        <v>4001</v>
      </c>
      <c r="C680" s="22" t="s">
        <v>2967</v>
      </c>
      <c r="D680" s="22" t="s">
        <v>2980</v>
      </c>
      <c r="E680" s="87">
        <v>40.349925000000006</v>
      </c>
      <c r="F680" s="22">
        <v>30.3</v>
      </c>
      <c r="G680" s="27"/>
      <c r="H680" s="22">
        <v>2</v>
      </c>
      <c r="I680" s="22">
        <v>3</v>
      </c>
      <c r="J680" s="22">
        <v>6</v>
      </c>
      <c r="K680" s="22">
        <v>288</v>
      </c>
      <c r="L680" s="88">
        <v>25.7</v>
      </c>
      <c r="M680" s="88">
        <v>17.3</v>
      </c>
      <c r="N680" s="88">
        <v>24.2</v>
      </c>
      <c r="O680" s="88">
        <v>6.13</v>
      </c>
      <c r="P680" s="22" t="s">
        <v>926</v>
      </c>
      <c r="Q680" s="139"/>
      <c r="R680" s="139"/>
      <c r="S680" s="81">
        <v>10729661111395</v>
      </c>
      <c r="T680" s="22">
        <v>8424411000</v>
      </c>
      <c r="U680"/>
      <c r="V680"/>
      <c r="W680"/>
    </row>
    <row r="681" spans="1:23">
      <c r="A681" s="79">
        <v>7522</v>
      </c>
      <c r="B681" s="80" t="s">
        <v>4002</v>
      </c>
      <c r="C681" s="22" t="s">
        <v>2967</v>
      </c>
      <c r="D681" s="22" t="s">
        <v>2968</v>
      </c>
      <c r="E681" s="87">
        <v>80.503500000000003</v>
      </c>
      <c r="F681" s="22">
        <v>31</v>
      </c>
      <c r="G681" s="27"/>
      <c r="H681" s="22">
        <v>3</v>
      </c>
      <c r="I681" s="22">
        <v>5</v>
      </c>
      <c r="J681" s="22">
        <v>15</v>
      </c>
      <c r="K681" s="22">
        <v>720</v>
      </c>
      <c r="L681" s="88">
        <v>25.6</v>
      </c>
      <c r="M681" s="88">
        <v>17.2</v>
      </c>
      <c r="N681" s="88">
        <v>21</v>
      </c>
      <c r="O681" s="88">
        <v>5.26</v>
      </c>
      <c r="P681" s="22" t="s">
        <v>926</v>
      </c>
      <c r="Q681" s="139"/>
      <c r="R681" s="139"/>
      <c r="S681" s="81">
        <v>10729661111494</v>
      </c>
      <c r="T681" s="22">
        <v>8424411000</v>
      </c>
      <c r="U681"/>
      <c r="V681"/>
      <c r="W681"/>
    </row>
    <row r="682" spans="1:23">
      <c r="A682" s="79">
        <v>2405</v>
      </c>
      <c r="B682" s="80" t="s">
        <v>4003</v>
      </c>
      <c r="C682" s="22" t="s">
        <v>2967</v>
      </c>
      <c r="D682" s="22" t="s">
        <v>2968</v>
      </c>
      <c r="E682" s="87">
        <v>4.0672499999999996</v>
      </c>
      <c r="F682" s="22">
        <v>7.71</v>
      </c>
      <c r="G682" s="27"/>
      <c r="H682" s="22">
        <v>3</v>
      </c>
      <c r="I682" s="22">
        <v>8</v>
      </c>
      <c r="J682" s="22">
        <v>24</v>
      </c>
      <c r="K682" s="22">
        <v>1152</v>
      </c>
      <c r="L682" s="88">
        <v>18.600000000000001</v>
      </c>
      <c r="M682" s="88">
        <v>12.9</v>
      </c>
      <c r="N682" s="88">
        <v>14.9</v>
      </c>
      <c r="O682" s="88">
        <v>1.95</v>
      </c>
      <c r="P682" s="22" t="s">
        <v>926</v>
      </c>
      <c r="Q682" s="139"/>
      <c r="R682" s="139"/>
      <c r="S682" s="81">
        <v>10729661102669</v>
      </c>
      <c r="T682" s="22">
        <v>3924905650</v>
      </c>
      <c r="U682"/>
      <c r="V682"/>
      <c r="W682"/>
    </row>
    <row r="683" spans="1:23">
      <c r="A683" s="79">
        <v>2419</v>
      </c>
      <c r="B683" s="80" t="s">
        <v>4004</v>
      </c>
      <c r="C683" s="22" t="s">
        <v>2967</v>
      </c>
      <c r="D683" s="22" t="s">
        <v>2980</v>
      </c>
      <c r="E683" s="87">
        <v>3.6465000000000001</v>
      </c>
      <c r="F683" s="22">
        <v>37.35</v>
      </c>
      <c r="G683" s="27"/>
      <c r="H683" s="22">
        <v>3</v>
      </c>
      <c r="I683" s="22">
        <v>6</v>
      </c>
      <c r="J683" s="22">
        <v>18</v>
      </c>
      <c r="K683" s="22">
        <v>864</v>
      </c>
      <c r="L683" s="88">
        <v>20.100000000000001</v>
      </c>
      <c r="M683" s="88">
        <v>16.100000000000001</v>
      </c>
      <c r="N683" s="88">
        <v>15.5</v>
      </c>
      <c r="O683" s="88">
        <v>2.9</v>
      </c>
      <c r="P683" s="22" t="s">
        <v>926</v>
      </c>
      <c r="Q683" s="139"/>
      <c r="R683" s="139"/>
      <c r="S683" s="81">
        <v>10729661290328</v>
      </c>
      <c r="T683" s="22">
        <v>3924905500</v>
      </c>
      <c r="U683"/>
      <c r="V683"/>
      <c r="W683"/>
    </row>
    <row r="684" spans="1:23">
      <c r="A684" s="79">
        <v>7649</v>
      </c>
      <c r="B684" s="80" t="s">
        <v>4005</v>
      </c>
      <c r="C684" s="22" t="s">
        <v>2967</v>
      </c>
      <c r="D684" s="22" t="s">
        <v>2980</v>
      </c>
      <c r="E684" s="87">
        <v>11.687500000000002</v>
      </c>
      <c r="F684" s="22">
        <v>4.9850000000000003</v>
      </c>
      <c r="G684" s="27"/>
      <c r="H684" s="22">
        <v>6</v>
      </c>
      <c r="I684" s="22">
        <v>20</v>
      </c>
      <c r="J684" s="22">
        <v>120</v>
      </c>
      <c r="K684" s="22">
        <v>5760</v>
      </c>
      <c r="L684" s="88">
        <v>10.050000000000001</v>
      </c>
      <c r="M684" s="88">
        <v>7.75</v>
      </c>
      <c r="N684" s="88">
        <v>7.5</v>
      </c>
      <c r="O684" s="88">
        <v>0.24</v>
      </c>
      <c r="P684" s="22" t="s">
        <v>926</v>
      </c>
      <c r="Q684" s="139"/>
      <c r="R684" s="139"/>
      <c r="S684" s="81">
        <v>10729661112415</v>
      </c>
      <c r="T684" s="22">
        <v>8481805090</v>
      </c>
      <c r="U684"/>
      <c r="V684"/>
      <c r="W684"/>
    </row>
    <row r="685" spans="1:23">
      <c r="A685" s="79">
        <v>7650</v>
      </c>
      <c r="B685" s="80" t="s">
        <v>4006</v>
      </c>
      <c r="C685" s="22" t="s">
        <v>2967</v>
      </c>
      <c r="D685" s="22" t="s">
        <v>2968</v>
      </c>
      <c r="E685" s="87">
        <v>65.45</v>
      </c>
      <c r="F685" s="22">
        <v>9.9700000000000006</v>
      </c>
      <c r="G685" s="28"/>
      <c r="H685" s="22">
        <v>7</v>
      </c>
      <c r="I685" s="22">
        <v>12</v>
      </c>
      <c r="J685" s="22">
        <v>84</v>
      </c>
      <c r="K685" s="22">
        <v>4032</v>
      </c>
      <c r="L685" s="88">
        <v>13.05</v>
      </c>
      <c r="M685" s="88">
        <v>12.85</v>
      </c>
      <c r="N685" s="88">
        <v>6.65</v>
      </c>
      <c r="O685" s="88">
        <v>0</v>
      </c>
      <c r="P685" s="22" t="s">
        <v>926</v>
      </c>
      <c r="Q685" s="139"/>
      <c r="R685" s="139"/>
      <c r="S685" s="81">
        <v>10729661112422</v>
      </c>
      <c r="T685" s="22">
        <v>4009320000</v>
      </c>
      <c r="U685"/>
      <c r="V685"/>
      <c r="W685"/>
    </row>
    <row r="686" spans="1:23">
      <c r="A686" s="79">
        <v>1700</v>
      </c>
      <c r="B686" s="80" t="s">
        <v>4007</v>
      </c>
      <c r="C686" s="22" t="s">
        <v>2967</v>
      </c>
      <c r="D686" s="22" t="s">
        <v>2980</v>
      </c>
      <c r="E686" s="87">
        <v>2.7115</v>
      </c>
      <c r="F686" s="22">
        <v>10.75</v>
      </c>
      <c r="G686" s="28"/>
      <c r="H686" s="22">
        <v>2</v>
      </c>
      <c r="I686" s="22">
        <v>3</v>
      </c>
      <c r="J686" s="22">
        <v>6</v>
      </c>
      <c r="K686" s="22">
        <v>288</v>
      </c>
      <c r="L686" s="88">
        <v>30.1</v>
      </c>
      <c r="M686" s="88">
        <v>20.6</v>
      </c>
      <c r="N686" s="88">
        <v>19.75</v>
      </c>
      <c r="O686" s="88">
        <v>6.77</v>
      </c>
      <c r="P686" s="22" t="s">
        <v>2999</v>
      </c>
      <c r="Q686" s="139"/>
      <c r="R686" s="139"/>
      <c r="S686" s="81">
        <v>10729661101860</v>
      </c>
      <c r="T686" s="22">
        <v>3923300090</v>
      </c>
      <c r="U686"/>
      <c r="V686"/>
      <c r="W686"/>
    </row>
    <row r="687" spans="1:23">
      <c r="A687" s="79">
        <v>50128</v>
      </c>
      <c r="B687" s="80" t="s">
        <v>4008</v>
      </c>
      <c r="C687" s="22" t="s">
        <v>2967</v>
      </c>
      <c r="D687" s="22" t="s">
        <v>2968</v>
      </c>
      <c r="E687" s="87">
        <v>1.7278800000000003</v>
      </c>
      <c r="F687" s="22">
        <v>17.399999999999999</v>
      </c>
      <c r="G687" s="27"/>
      <c r="H687" s="22">
        <v>2</v>
      </c>
      <c r="I687" s="22">
        <v>2</v>
      </c>
      <c r="J687" s="22">
        <v>4</v>
      </c>
      <c r="K687" s="22">
        <v>192</v>
      </c>
      <c r="L687" s="88">
        <v>36.799999999999997</v>
      </c>
      <c r="M687" s="88">
        <v>24.9</v>
      </c>
      <c r="N687" s="88">
        <v>24.1</v>
      </c>
      <c r="O687" s="88">
        <v>12.88</v>
      </c>
      <c r="P687" s="22" t="s">
        <v>926</v>
      </c>
      <c r="Q687" s="139"/>
      <c r="R687" s="139"/>
      <c r="S687" s="81">
        <v>10729661199386</v>
      </c>
      <c r="T687" s="22">
        <v>3923300090</v>
      </c>
      <c r="U687"/>
      <c r="V687"/>
      <c r="W687"/>
    </row>
    <row r="688" spans="1:23">
      <c r="A688" s="79">
        <v>500064</v>
      </c>
      <c r="B688" s="80" t="s">
        <v>4009</v>
      </c>
      <c r="C688" s="22" t="s">
        <v>2967</v>
      </c>
      <c r="D688" s="22" t="s">
        <v>2968</v>
      </c>
      <c r="E688" s="87">
        <v>2.1794850000000006</v>
      </c>
      <c r="F688" s="22">
        <v>1.88</v>
      </c>
      <c r="G688" s="27"/>
      <c r="H688" s="22">
        <v>4</v>
      </c>
      <c r="I688" s="22">
        <v>10</v>
      </c>
      <c r="J688" s="22">
        <v>40</v>
      </c>
      <c r="K688" s="22">
        <v>1920</v>
      </c>
      <c r="L688" s="88">
        <v>15.15</v>
      </c>
      <c r="M688" s="88">
        <v>10.45</v>
      </c>
      <c r="N688" s="88">
        <v>10.85</v>
      </c>
      <c r="O688" s="88">
        <v>1.06</v>
      </c>
      <c r="P688" s="22" t="s">
        <v>926</v>
      </c>
      <c r="Q688" s="139"/>
      <c r="R688" s="139"/>
      <c r="S688" s="81">
        <v>10729661292438</v>
      </c>
      <c r="T688" s="22">
        <v>3923300000</v>
      </c>
      <c r="U688"/>
      <c r="V688"/>
      <c r="W688"/>
    </row>
    <row r="689" spans="1:23" ht="15.75">
      <c r="A689" s="112" t="s">
        <v>4010</v>
      </c>
      <c r="B689" s="32"/>
      <c r="C689" s="32"/>
      <c r="D689" s="32"/>
      <c r="E689" s="33"/>
      <c r="F689" s="34"/>
      <c r="G689" s="35"/>
      <c r="H689" s="36"/>
      <c r="I689" s="36"/>
      <c r="J689" s="37"/>
      <c r="K689" s="37"/>
      <c r="L689" s="38"/>
      <c r="M689" s="38"/>
      <c r="N689" s="38"/>
      <c r="O689" s="39"/>
      <c r="P689" s="31"/>
      <c r="Q689" s="161"/>
      <c r="R689" s="161"/>
      <c r="S689" s="32"/>
      <c r="T689" s="32"/>
    </row>
    <row r="690" spans="1:23">
      <c r="A690" s="79">
        <v>7308</v>
      </c>
      <c r="B690" s="80" t="s">
        <v>4011</v>
      </c>
      <c r="C690" s="22" t="s">
        <v>2967</v>
      </c>
      <c r="D690" s="22" t="s">
        <v>2968</v>
      </c>
      <c r="E690" s="87">
        <v>12.856250000000001</v>
      </c>
      <c r="F690" s="22">
        <v>15.9</v>
      </c>
      <c r="G690" s="27"/>
      <c r="H690" s="22">
        <v>1</v>
      </c>
      <c r="I690" s="22">
        <v>12</v>
      </c>
      <c r="J690" s="22">
        <v>12</v>
      </c>
      <c r="K690" s="22">
        <v>576</v>
      </c>
      <c r="L690" s="88">
        <v>30.6</v>
      </c>
      <c r="M690" s="88">
        <v>12.1</v>
      </c>
      <c r="N690" s="88">
        <v>12.6</v>
      </c>
      <c r="O690" s="88">
        <v>0</v>
      </c>
      <c r="P690" s="22" t="s">
        <v>2970</v>
      </c>
      <c r="Q690" s="139"/>
      <c r="R690" s="139"/>
      <c r="S690" s="81">
        <v>10729661109309</v>
      </c>
      <c r="T690" s="22">
        <v>3926909985</v>
      </c>
      <c r="U690"/>
      <c r="V690"/>
      <c r="W690"/>
    </row>
    <row r="691" spans="1:23">
      <c r="A691" s="79">
        <v>7309</v>
      </c>
      <c r="B691" s="80" t="s">
        <v>4012</v>
      </c>
      <c r="C691" s="22" t="s">
        <v>2967</v>
      </c>
      <c r="D691" s="22" t="s">
        <v>2968</v>
      </c>
      <c r="E691" s="87">
        <v>21.146895000000001</v>
      </c>
      <c r="F691" s="22">
        <v>51.7</v>
      </c>
      <c r="G691" s="27"/>
      <c r="H691" s="22">
        <v>1</v>
      </c>
      <c r="I691" s="22">
        <v>6</v>
      </c>
      <c r="J691" s="22">
        <v>6</v>
      </c>
      <c r="K691" s="22">
        <v>288</v>
      </c>
      <c r="L691" s="88">
        <v>36.4</v>
      </c>
      <c r="M691" s="88">
        <v>16.2</v>
      </c>
      <c r="N691" s="88">
        <v>16.399999999999999</v>
      </c>
      <c r="O691" s="88">
        <v>0</v>
      </c>
      <c r="P691" s="22" t="s">
        <v>2970</v>
      </c>
      <c r="Q691" s="139"/>
      <c r="R691" s="139"/>
      <c r="S691" s="81">
        <v>10729661109316</v>
      </c>
      <c r="T691" s="22">
        <v>3926909985</v>
      </c>
      <c r="U691"/>
      <c r="V691"/>
      <c r="W691"/>
    </row>
    <row r="692" spans="1:23">
      <c r="A692" s="79">
        <v>7327</v>
      </c>
      <c r="B692" s="80" t="s">
        <v>4013</v>
      </c>
      <c r="C692" s="22" t="s">
        <v>3631</v>
      </c>
      <c r="D692" s="22" t="s">
        <v>2974</v>
      </c>
      <c r="E692" s="87">
        <v>11.687500000000002</v>
      </c>
      <c r="F692" s="22">
        <v>19.765000000000001</v>
      </c>
      <c r="G692" s="27"/>
      <c r="H692" s="22">
        <v>3</v>
      </c>
      <c r="I692" s="22">
        <v>19</v>
      </c>
      <c r="J692" s="22">
        <v>57</v>
      </c>
      <c r="K692" s="22">
        <v>2736</v>
      </c>
      <c r="L692" s="88">
        <v>18.8</v>
      </c>
      <c r="M692" s="88">
        <v>18.8</v>
      </c>
      <c r="N692" s="88">
        <v>7.8</v>
      </c>
      <c r="O692" s="88">
        <v>0</v>
      </c>
      <c r="P692" s="22" t="s">
        <v>2970</v>
      </c>
      <c r="Q692" s="139"/>
      <c r="R692" s="139"/>
      <c r="S692" s="81">
        <v>10729661109774</v>
      </c>
      <c r="T692" s="22">
        <v>4911998000</v>
      </c>
      <c r="U692"/>
      <c r="V692"/>
      <c r="W692"/>
    </row>
    <row r="693" spans="1:23">
      <c r="A693" s="79">
        <v>7328</v>
      </c>
      <c r="B693" s="80" t="s">
        <v>4014</v>
      </c>
      <c r="C693" s="22" t="s">
        <v>3631</v>
      </c>
      <c r="D693" s="22" t="s">
        <v>2974</v>
      </c>
      <c r="E693" s="87">
        <v>11.687500000000002</v>
      </c>
      <c r="F693" s="22">
        <v>18.28</v>
      </c>
      <c r="G693" s="27"/>
      <c r="H693" s="22">
        <v>3</v>
      </c>
      <c r="I693" s="22">
        <v>18</v>
      </c>
      <c r="J693" s="22">
        <v>54</v>
      </c>
      <c r="K693" s="22">
        <v>2592</v>
      </c>
      <c r="L693" s="88">
        <v>14.45</v>
      </c>
      <c r="M693" s="88">
        <v>7.6</v>
      </c>
      <c r="N693" s="88">
        <v>14.4</v>
      </c>
      <c r="O693" s="88">
        <v>0</v>
      </c>
      <c r="P693" s="22" t="s">
        <v>2970</v>
      </c>
      <c r="Q693" s="139"/>
      <c r="R693" s="139"/>
      <c r="S693" s="81">
        <v>10729661109798</v>
      </c>
      <c r="T693" s="22">
        <v>4911998000</v>
      </c>
      <c r="U693"/>
      <c r="V693"/>
      <c r="W693"/>
    </row>
    <row r="694" spans="1:23">
      <c r="A694" s="79">
        <v>9100</v>
      </c>
      <c r="B694" s="80" t="s">
        <v>4015</v>
      </c>
      <c r="C694" s="22" t="s">
        <v>2967</v>
      </c>
      <c r="D694" s="22" t="s">
        <v>2968</v>
      </c>
      <c r="E694" s="87">
        <v>14.726250000000002</v>
      </c>
      <c r="F694" s="22">
        <v>16.605</v>
      </c>
      <c r="G694" s="27"/>
      <c r="H694" s="22">
        <v>1</v>
      </c>
      <c r="I694" s="22">
        <v>12</v>
      </c>
      <c r="J694" s="22">
        <v>12</v>
      </c>
      <c r="K694" s="22">
        <v>576</v>
      </c>
      <c r="L694" s="88">
        <v>12.45</v>
      </c>
      <c r="M694" s="88">
        <v>12.65</v>
      </c>
      <c r="N694" s="88">
        <v>31.05</v>
      </c>
      <c r="O694" s="88">
        <v>2.13</v>
      </c>
      <c r="P694" s="22" t="s">
        <v>2970</v>
      </c>
      <c r="Q694" s="139"/>
      <c r="R694" s="139"/>
      <c r="S694" s="81">
        <v>10729661114761</v>
      </c>
      <c r="T694" s="22">
        <v>3926909985</v>
      </c>
      <c r="U694"/>
      <c r="V694"/>
      <c r="W694"/>
    </row>
    <row r="695" spans="1:23">
      <c r="A695" s="79">
        <v>9140</v>
      </c>
      <c r="B695" s="80" t="s">
        <v>4016</v>
      </c>
      <c r="C695" s="22" t="s">
        <v>3242</v>
      </c>
      <c r="D695" s="22" t="s">
        <v>2968</v>
      </c>
      <c r="E695" s="87">
        <v>80.643750000000011</v>
      </c>
      <c r="F695" s="22">
        <v>13.3</v>
      </c>
      <c r="G695" s="27"/>
      <c r="H695" s="22">
        <v>3</v>
      </c>
      <c r="I695" s="22">
        <v>3</v>
      </c>
      <c r="J695" s="22">
        <v>9</v>
      </c>
      <c r="K695" s="22">
        <v>432</v>
      </c>
      <c r="L695" s="88">
        <v>13.9</v>
      </c>
      <c r="M695" s="88">
        <v>15.4</v>
      </c>
      <c r="N695" s="88">
        <v>45.1</v>
      </c>
      <c r="O695" s="88">
        <v>5.49</v>
      </c>
      <c r="P695" s="22" t="s">
        <v>926</v>
      </c>
      <c r="Q695" s="139"/>
      <c r="R695" s="139"/>
      <c r="S695" s="81">
        <v>10729661135001</v>
      </c>
      <c r="T695" s="22">
        <v>3926909985</v>
      </c>
      <c r="U695"/>
      <c r="V695"/>
      <c r="W695"/>
    </row>
    <row r="696" spans="1:23">
      <c r="A696" s="79">
        <v>9145</v>
      </c>
      <c r="B696" s="80" t="s">
        <v>4017</v>
      </c>
      <c r="C696" s="22" t="s">
        <v>3242</v>
      </c>
      <c r="D696" s="22" t="s">
        <v>2968</v>
      </c>
      <c r="E696" s="87">
        <v>80.643750000000011</v>
      </c>
      <c r="F696" s="22">
        <v>14.5</v>
      </c>
      <c r="G696" s="27"/>
      <c r="H696" s="22">
        <v>3</v>
      </c>
      <c r="I696" s="22">
        <v>3</v>
      </c>
      <c r="J696" s="22">
        <v>9</v>
      </c>
      <c r="K696" s="22">
        <v>432</v>
      </c>
      <c r="L696" s="88">
        <v>45.25</v>
      </c>
      <c r="M696" s="88">
        <v>15</v>
      </c>
      <c r="N696" s="88">
        <v>14</v>
      </c>
      <c r="O696" s="88">
        <v>5.49</v>
      </c>
      <c r="P696" s="22" t="s">
        <v>926</v>
      </c>
      <c r="Q696" s="139"/>
      <c r="R696" s="139"/>
      <c r="S696" s="81">
        <v>10729661137944</v>
      </c>
      <c r="T696" s="22">
        <v>3926909985</v>
      </c>
      <c r="U696"/>
      <c r="V696"/>
      <c r="W696"/>
    </row>
    <row r="697" spans="1:23">
      <c r="A697" s="79">
        <v>9182</v>
      </c>
      <c r="B697" s="80" t="s">
        <v>4018</v>
      </c>
      <c r="C697" s="22" t="s">
        <v>2967</v>
      </c>
      <c r="D697" s="22" t="s">
        <v>2980</v>
      </c>
      <c r="E697" s="87">
        <v>20.102500000000003</v>
      </c>
      <c r="F697" s="22">
        <v>38</v>
      </c>
      <c r="G697" s="27"/>
      <c r="H697" s="22">
        <v>5</v>
      </c>
      <c r="I697" s="22">
        <v>2</v>
      </c>
      <c r="J697" s="22">
        <v>10</v>
      </c>
      <c r="K697" s="22">
        <v>480</v>
      </c>
      <c r="L697" s="88">
        <v>35</v>
      </c>
      <c r="M697" s="88">
        <v>17.5</v>
      </c>
      <c r="N697" s="88">
        <v>10</v>
      </c>
      <c r="O697" s="88">
        <v>3.54</v>
      </c>
      <c r="P697" s="22" t="s">
        <v>2970</v>
      </c>
      <c r="Q697" s="139"/>
      <c r="R697" s="139"/>
      <c r="S697" s="81">
        <v>10729661100009</v>
      </c>
      <c r="T697" s="22">
        <v>6307909891</v>
      </c>
      <c r="U697"/>
      <c r="V697"/>
      <c r="W697"/>
    </row>
    <row r="698" spans="1:23">
      <c r="A698" s="79">
        <v>9183</v>
      </c>
      <c r="B698" s="80" t="s">
        <v>4019</v>
      </c>
      <c r="C698" s="22" t="s">
        <v>2967</v>
      </c>
      <c r="D698" s="22" t="s">
        <v>2980</v>
      </c>
      <c r="E698" s="87">
        <v>17.297499999999999</v>
      </c>
      <c r="F698" s="22">
        <v>59</v>
      </c>
      <c r="G698" s="27"/>
      <c r="H698" s="22">
        <v>3</v>
      </c>
      <c r="I698" s="22">
        <v>2</v>
      </c>
      <c r="J698" s="22">
        <v>6</v>
      </c>
      <c r="K698" s="22">
        <v>288</v>
      </c>
      <c r="L698" s="88">
        <v>23.5</v>
      </c>
      <c r="M698" s="88">
        <v>23</v>
      </c>
      <c r="N698" s="88">
        <v>15</v>
      </c>
      <c r="O698" s="88">
        <v>4.6900000000000004</v>
      </c>
      <c r="P698" s="22" t="s">
        <v>2970</v>
      </c>
      <c r="Q698" s="139"/>
      <c r="R698" s="139"/>
      <c r="S698" s="81">
        <v>10729661225412</v>
      </c>
      <c r="T698" s="22">
        <v>6307909891</v>
      </c>
      <c r="U698"/>
      <c r="V698"/>
      <c r="W698"/>
    </row>
    <row r="699" spans="1:23">
      <c r="A699" s="79">
        <v>23812</v>
      </c>
      <c r="B699" s="80" t="s">
        <v>4020</v>
      </c>
      <c r="C699" s="22" t="s">
        <v>2967</v>
      </c>
      <c r="D699" s="22" t="s">
        <v>2968</v>
      </c>
      <c r="E699" s="87">
        <v>18.280185000000003</v>
      </c>
      <c r="F699" s="22">
        <v>13.494999999999999</v>
      </c>
      <c r="G699" s="27"/>
      <c r="H699" s="22">
        <v>1</v>
      </c>
      <c r="I699" s="22">
        <v>12</v>
      </c>
      <c r="J699" s="22">
        <v>12</v>
      </c>
      <c r="K699" s="22">
        <v>576</v>
      </c>
      <c r="L699" s="88">
        <v>11.9</v>
      </c>
      <c r="M699" s="88">
        <v>11.05</v>
      </c>
      <c r="N699" s="88">
        <v>36.950000000000003</v>
      </c>
      <c r="O699" s="88">
        <v>2.93</v>
      </c>
      <c r="P699" s="22" t="s">
        <v>926</v>
      </c>
      <c r="Q699" s="139"/>
      <c r="R699" s="139"/>
      <c r="S699" s="81">
        <v>10729661165015</v>
      </c>
      <c r="T699" s="22">
        <v>3926909985</v>
      </c>
      <c r="U699"/>
      <c r="V699"/>
      <c r="W699"/>
    </row>
    <row r="700" spans="1:23">
      <c r="A700" s="79">
        <v>23816</v>
      </c>
      <c r="B700" s="80" t="s">
        <v>4021</v>
      </c>
      <c r="C700" s="22" t="s">
        <v>2967</v>
      </c>
      <c r="D700" s="22" t="s">
        <v>2968</v>
      </c>
      <c r="E700" s="87">
        <v>26.881250000000001</v>
      </c>
      <c r="F700" s="22">
        <v>12.9</v>
      </c>
      <c r="G700" s="27"/>
      <c r="H700" s="22">
        <v>1</v>
      </c>
      <c r="I700" s="22">
        <v>16</v>
      </c>
      <c r="J700" s="22">
        <v>16</v>
      </c>
      <c r="K700" s="22">
        <v>768</v>
      </c>
      <c r="L700" s="88">
        <v>10.9</v>
      </c>
      <c r="M700" s="88">
        <v>11</v>
      </c>
      <c r="N700" s="88">
        <v>36.700000000000003</v>
      </c>
      <c r="O700" s="88">
        <v>2.16</v>
      </c>
      <c r="P700" s="22" t="s">
        <v>926</v>
      </c>
      <c r="Q700" s="139"/>
      <c r="R700" s="139"/>
      <c r="S700" s="81">
        <v>10729661165022</v>
      </c>
      <c r="T700" s="22">
        <v>3926909985</v>
      </c>
      <c r="U700"/>
      <c r="V700"/>
      <c r="W700"/>
    </row>
    <row r="701" spans="1:23">
      <c r="A701" s="79">
        <v>23870</v>
      </c>
      <c r="B701" s="80" t="s">
        <v>4022</v>
      </c>
      <c r="C701" s="22" t="s">
        <v>2967</v>
      </c>
      <c r="D701" s="22" t="s">
        <v>2968</v>
      </c>
      <c r="E701" s="87">
        <v>26.881250000000001</v>
      </c>
      <c r="F701" s="22">
        <v>21.45</v>
      </c>
      <c r="G701" s="27"/>
      <c r="H701" s="22">
        <v>1</v>
      </c>
      <c r="I701" s="22">
        <v>12</v>
      </c>
      <c r="J701" s="22">
        <v>12</v>
      </c>
      <c r="K701" s="22">
        <v>576</v>
      </c>
      <c r="L701" s="88">
        <v>45.1</v>
      </c>
      <c r="M701" s="88">
        <v>12.6</v>
      </c>
      <c r="N701" s="88">
        <v>12.6</v>
      </c>
      <c r="O701" s="88">
        <v>4.3</v>
      </c>
      <c r="P701" s="22" t="s">
        <v>926</v>
      </c>
      <c r="Q701" s="139"/>
      <c r="R701" s="139"/>
      <c r="S701" s="81">
        <v>10729661165077</v>
      </c>
      <c r="T701" s="22">
        <v>3926909985</v>
      </c>
      <c r="U701"/>
      <c r="V701"/>
      <c r="W701"/>
    </row>
    <row r="702" spans="1:23">
      <c r="A702" s="79">
        <v>23879</v>
      </c>
      <c r="B702" s="80" t="s">
        <v>4023</v>
      </c>
      <c r="C702" s="22" t="s">
        <v>2967</v>
      </c>
      <c r="D702" s="22" t="s">
        <v>2968</v>
      </c>
      <c r="E702" s="87">
        <v>26.881250000000001</v>
      </c>
      <c r="F702" s="22">
        <v>20</v>
      </c>
      <c r="G702" s="27"/>
      <c r="H702" s="22">
        <v>1</v>
      </c>
      <c r="I702" s="22">
        <v>12</v>
      </c>
      <c r="J702" s="22">
        <v>12</v>
      </c>
      <c r="K702" s="22">
        <v>576</v>
      </c>
      <c r="L702" s="88">
        <v>11.8</v>
      </c>
      <c r="M702" s="88">
        <v>12.2</v>
      </c>
      <c r="N702" s="88">
        <v>45.4</v>
      </c>
      <c r="O702" s="88">
        <v>4.3</v>
      </c>
      <c r="P702" s="22" t="s">
        <v>926</v>
      </c>
      <c r="Q702" s="139"/>
      <c r="R702" s="139"/>
      <c r="S702" s="81">
        <v>10729661165084</v>
      </c>
      <c r="T702" s="22">
        <v>3926909985</v>
      </c>
      <c r="U702"/>
      <c r="V702"/>
      <c r="W702"/>
    </row>
    <row r="703" spans="1:23">
      <c r="A703" s="79">
        <v>23887</v>
      </c>
      <c r="B703" s="80" t="s">
        <v>4022</v>
      </c>
      <c r="C703" s="22" t="s">
        <v>2967</v>
      </c>
      <c r="D703" s="22" t="s">
        <v>2968</v>
      </c>
      <c r="E703" s="87">
        <v>26.881250000000001</v>
      </c>
      <c r="F703" s="22">
        <v>21.55</v>
      </c>
      <c r="G703" s="27"/>
      <c r="H703" s="22">
        <v>1</v>
      </c>
      <c r="I703" s="22">
        <v>12</v>
      </c>
      <c r="J703" s="22">
        <v>12</v>
      </c>
      <c r="K703" s="22">
        <v>576</v>
      </c>
      <c r="L703" s="88">
        <v>45.1</v>
      </c>
      <c r="M703" s="88">
        <v>12.6</v>
      </c>
      <c r="N703" s="88">
        <v>12.7</v>
      </c>
      <c r="O703" s="88">
        <v>4.3</v>
      </c>
      <c r="P703" s="22" t="s">
        <v>926</v>
      </c>
      <c r="Q703" s="139"/>
      <c r="R703" s="139"/>
      <c r="S703" s="81">
        <v>10729661165107</v>
      </c>
      <c r="T703" s="22">
        <v>3926909985</v>
      </c>
      <c r="U703"/>
      <c r="V703"/>
      <c r="W703"/>
    </row>
    <row r="704" spans="1:23">
      <c r="A704" s="79">
        <v>24106</v>
      </c>
      <c r="B704" s="80" t="s">
        <v>4024</v>
      </c>
      <c r="C704" s="22" t="s">
        <v>2967</v>
      </c>
      <c r="D704" s="22" t="s">
        <v>2968</v>
      </c>
      <c r="E704" s="87">
        <v>24.076250000000002</v>
      </c>
      <c r="F704" s="22">
        <v>15.05</v>
      </c>
      <c r="G704" s="27"/>
      <c r="H704" s="22">
        <v>4</v>
      </c>
      <c r="I704" s="22">
        <v>6</v>
      </c>
      <c r="J704" s="22">
        <v>24</v>
      </c>
      <c r="K704" s="22">
        <v>1152</v>
      </c>
      <c r="L704" s="88">
        <v>26</v>
      </c>
      <c r="M704" s="88">
        <v>11.5</v>
      </c>
      <c r="N704" s="88">
        <v>10.199999999999999</v>
      </c>
      <c r="O704" s="88">
        <v>1.73</v>
      </c>
      <c r="P704" s="22" t="s">
        <v>926</v>
      </c>
      <c r="Q704" s="139"/>
      <c r="R704" s="139"/>
      <c r="S704" s="81">
        <v>10729661165138</v>
      </c>
      <c r="T704" s="22">
        <v>3926909985</v>
      </c>
      <c r="U704"/>
      <c r="V704"/>
      <c r="W704"/>
    </row>
    <row r="705" spans="1:23">
      <c r="A705" s="79">
        <v>24109</v>
      </c>
      <c r="B705" s="80" t="s">
        <v>4025</v>
      </c>
      <c r="C705" s="22" t="s">
        <v>2967</v>
      </c>
      <c r="D705" s="22" t="s">
        <v>2968</v>
      </c>
      <c r="E705" s="87">
        <v>24.076250000000002</v>
      </c>
      <c r="F705" s="22">
        <v>15.5</v>
      </c>
      <c r="G705" s="27"/>
      <c r="H705" s="22">
        <v>4</v>
      </c>
      <c r="I705" s="22">
        <v>6</v>
      </c>
      <c r="J705" s="22">
        <v>24</v>
      </c>
      <c r="K705" s="22">
        <v>1152</v>
      </c>
      <c r="L705" s="88">
        <v>25.8</v>
      </c>
      <c r="M705" s="88">
        <v>11.7</v>
      </c>
      <c r="N705" s="88">
        <v>10.199999999999999</v>
      </c>
      <c r="O705" s="88">
        <v>1.67</v>
      </c>
      <c r="P705" s="22" t="s">
        <v>926</v>
      </c>
      <c r="Q705" s="139"/>
      <c r="R705" s="139"/>
      <c r="S705" s="81">
        <v>10729661165169</v>
      </c>
      <c r="T705" s="22">
        <v>3926909985</v>
      </c>
      <c r="U705"/>
      <c r="V705"/>
      <c r="W705"/>
    </row>
    <row r="706" spans="1:23">
      <c r="A706" s="79">
        <v>26401</v>
      </c>
      <c r="B706" s="80" t="s">
        <v>4026</v>
      </c>
      <c r="C706" s="22" t="s">
        <v>2967</v>
      </c>
      <c r="D706" s="22" t="s">
        <v>2980</v>
      </c>
      <c r="E706" s="87">
        <v>11.687500000000002</v>
      </c>
      <c r="F706" s="22">
        <v>35.08</v>
      </c>
      <c r="G706" s="27"/>
      <c r="H706" s="22">
        <v>2</v>
      </c>
      <c r="I706" s="22">
        <v>6</v>
      </c>
      <c r="J706" s="22">
        <v>12</v>
      </c>
      <c r="K706" s="22">
        <v>576</v>
      </c>
      <c r="L706" s="88">
        <v>22.6</v>
      </c>
      <c r="M706" s="88">
        <v>19.350000000000001</v>
      </c>
      <c r="N706" s="88">
        <v>25.45</v>
      </c>
      <c r="O706" s="88">
        <v>4.2</v>
      </c>
      <c r="P706" s="22" t="s">
        <v>926</v>
      </c>
      <c r="Q706" s="139"/>
      <c r="R706" s="139"/>
      <c r="S706" s="81">
        <v>10729661165299</v>
      </c>
      <c r="T706" s="22">
        <v>3926909985</v>
      </c>
      <c r="U706"/>
      <c r="V706"/>
      <c r="W706"/>
    </row>
    <row r="707" spans="1:23">
      <c r="A707" s="79">
        <v>26414</v>
      </c>
      <c r="B707" s="80" t="s">
        <v>4027</v>
      </c>
      <c r="C707" s="22" t="s">
        <v>2967</v>
      </c>
      <c r="D707" s="22" t="s">
        <v>2968</v>
      </c>
      <c r="E707" s="87">
        <v>32.711910000000003</v>
      </c>
      <c r="F707" s="22">
        <v>5.4550000000000001</v>
      </c>
      <c r="G707" s="27"/>
      <c r="H707" s="22">
        <v>13</v>
      </c>
      <c r="I707" s="22">
        <v>12</v>
      </c>
      <c r="J707" s="22">
        <v>156</v>
      </c>
      <c r="K707" s="22">
        <v>7488</v>
      </c>
      <c r="L707" s="88">
        <v>14.3</v>
      </c>
      <c r="M707" s="88">
        <v>15.75</v>
      </c>
      <c r="N707" s="88">
        <v>1.4</v>
      </c>
      <c r="O707" s="88">
        <v>0.31</v>
      </c>
      <c r="P707" s="22" t="s">
        <v>926</v>
      </c>
      <c r="Q707" s="139"/>
      <c r="R707" s="139"/>
      <c r="S707" s="81">
        <v>10729661165336</v>
      </c>
      <c r="T707" s="22">
        <v>7326908688</v>
      </c>
      <c r="U707"/>
      <c r="V707"/>
      <c r="W707"/>
    </row>
    <row r="708" spans="1:23">
      <c r="A708" s="79" t="s">
        <v>4028</v>
      </c>
      <c r="B708" s="80" t="s">
        <v>4029</v>
      </c>
      <c r="C708" s="22" t="s">
        <v>3162</v>
      </c>
      <c r="D708" s="22" t="s">
        <v>2974</v>
      </c>
      <c r="E708" s="87">
        <v>24.310000000000002</v>
      </c>
      <c r="F708" s="22">
        <v>25.454999999999998</v>
      </c>
      <c r="G708" s="27"/>
      <c r="H708" s="22">
        <v>2</v>
      </c>
      <c r="I708" s="22">
        <v>6</v>
      </c>
      <c r="J708" s="22">
        <v>12</v>
      </c>
      <c r="K708" s="22">
        <v>576</v>
      </c>
      <c r="L708" s="88">
        <v>17.25</v>
      </c>
      <c r="M708" s="88">
        <v>17.350000000000001</v>
      </c>
      <c r="N708" s="88">
        <v>17.5</v>
      </c>
      <c r="O708" s="88">
        <v>2.2400000000000002</v>
      </c>
      <c r="P708" s="22" t="s">
        <v>926</v>
      </c>
      <c r="Q708" s="139"/>
      <c r="R708" s="139"/>
      <c r="S708" s="81">
        <v>10729661138033</v>
      </c>
      <c r="T708" s="22">
        <v>3926909988</v>
      </c>
      <c r="U708"/>
      <c r="V708"/>
      <c r="W708"/>
    </row>
    <row r="709" spans="1:23">
      <c r="A709" s="79" t="s">
        <v>4030</v>
      </c>
      <c r="B709" s="80" t="s">
        <v>4031</v>
      </c>
      <c r="C709" s="22" t="s">
        <v>3242</v>
      </c>
      <c r="D709" s="22" t="s">
        <v>2968</v>
      </c>
      <c r="E709" s="87">
        <v>75.033749999999998</v>
      </c>
      <c r="F709" s="22">
        <v>13.75</v>
      </c>
      <c r="G709" s="27"/>
      <c r="H709" s="22">
        <v>3</v>
      </c>
      <c r="I709" s="22">
        <v>3</v>
      </c>
      <c r="J709" s="22">
        <v>9</v>
      </c>
      <c r="K709" s="22">
        <v>432</v>
      </c>
      <c r="L709" s="88">
        <v>45</v>
      </c>
      <c r="M709" s="88">
        <v>14.1</v>
      </c>
      <c r="N709" s="88">
        <v>15.1</v>
      </c>
      <c r="O709" s="88">
        <v>0</v>
      </c>
      <c r="P709" s="22" t="s">
        <v>926</v>
      </c>
      <c r="Q709" s="139"/>
      <c r="R709" s="139"/>
      <c r="S709" s="81">
        <v>10729661134981</v>
      </c>
      <c r="T709" s="22">
        <v>3926909985</v>
      </c>
      <c r="U709"/>
      <c r="V709"/>
      <c r="W709"/>
    </row>
    <row r="710" spans="1:23">
      <c r="A710" s="79" t="s">
        <v>4032</v>
      </c>
      <c r="B710" s="80" t="s">
        <v>4033</v>
      </c>
      <c r="C710" s="22" t="s">
        <v>3242</v>
      </c>
      <c r="D710" s="22" t="s">
        <v>2968</v>
      </c>
      <c r="E710" s="87">
        <v>61.05166650000001</v>
      </c>
      <c r="F710" s="22">
        <v>13.55</v>
      </c>
      <c r="G710" s="27"/>
      <c r="H710" s="22">
        <v>3</v>
      </c>
      <c r="I710" s="22">
        <v>2</v>
      </c>
      <c r="J710" s="22">
        <v>6</v>
      </c>
      <c r="K710" s="22">
        <v>288</v>
      </c>
      <c r="L710" s="88">
        <v>13.8</v>
      </c>
      <c r="M710" s="88">
        <v>15.4</v>
      </c>
      <c r="N710" s="88">
        <v>45.1</v>
      </c>
      <c r="O710" s="88">
        <v>5.49</v>
      </c>
      <c r="P710" s="22" t="s">
        <v>926</v>
      </c>
      <c r="Q710" s="139"/>
      <c r="R710" s="139"/>
      <c r="S710" s="81">
        <v>10729661292551</v>
      </c>
      <c r="T710" s="22">
        <v>3926909985</v>
      </c>
      <c r="U710"/>
      <c r="V710"/>
      <c r="W710"/>
    </row>
    <row r="711" spans="1:23">
      <c r="A711" s="79" t="s">
        <v>4034</v>
      </c>
      <c r="B711" s="80" t="s">
        <v>4035</v>
      </c>
      <c r="C711" s="22" t="s">
        <v>3242</v>
      </c>
      <c r="D711" s="22" t="s">
        <v>2968</v>
      </c>
      <c r="E711" s="87">
        <v>62.494988600000013</v>
      </c>
      <c r="F711" s="22">
        <v>13.55</v>
      </c>
      <c r="G711" s="27"/>
      <c r="H711" s="22">
        <v>3</v>
      </c>
      <c r="I711" s="22">
        <v>2</v>
      </c>
      <c r="J711" s="22">
        <v>6</v>
      </c>
      <c r="K711" s="22">
        <v>288</v>
      </c>
      <c r="L711" s="88">
        <v>15.4</v>
      </c>
      <c r="M711" s="88">
        <v>13.7</v>
      </c>
      <c r="N711" s="88">
        <v>45</v>
      </c>
      <c r="O711" s="88">
        <v>5.49</v>
      </c>
      <c r="P711" s="22" t="s">
        <v>926</v>
      </c>
      <c r="Q711" s="139"/>
      <c r="R711" s="139"/>
      <c r="S711" s="81">
        <v>10729661292568</v>
      </c>
      <c r="T711" s="22">
        <v>3926909985</v>
      </c>
      <c r="U711"/>
      <c r="V711"/>
      <c r="W711"/>
    </row>
    <row r="712" spans="1:23">
      <c r="A712" s="79" t="s">
        <v>4036</v>
      </c>
      <c r="B712" s="80" t="s">
        <v>4037</v>
      </c>
      <c r="C712" s="22" t="s">
        <v>3242</v>
      </c>
      <c r="D712" s="22" t="s">
        <v>2968</v>
      </c>
      <c r="E712" s="87">
        <v>62.155396600000003</v>
      </c>
      <c r="F712" s="22">
        <v>13.5</v>
      </c>
      <c r="G712" s="27"/>
      <c r="H712" s="22">
        <v>3</v>
      </c>
      <c r="I712" s="22">
        <v>2</v>
      </c>
      <c r="J712" s="22">
        <v>6</v>
      </c>
      <c r="K712" s="22">
        <v>288</v>
      </c>
      <c r="L712" s="88">
        <v>15.4</v>
      </c>
      <c r="M712" s="88">
        <v>13.9</v>
      </c>
      <c r="N712" s="88">
        <v>45</v>
      </c>
      <c r="O712" s="88">
        <v>5.49</v>
      </c>
      <c r="P712" s="22" t="s">
        <v>926</v>
      </c>
      <c r="Q712" s="139"/>
      <c r="R712" s="139"/>
      <c r="S712" s="81">
        <v>10729661292575</v>
      </c>
      <c r="T712" s="22">
        <v>3926909985</v>
      </c>
      <c r="U712"/>
      <c r="V712"/>
      <c r="W712"/>
    </row>
    <row r="713" spans="1:23">
      <c r="A713" s="79" t="s">
        <v>4038</v>
      </c>
      <c r="B713" s="80" t="s">
        <v>4039</v>
      </c>
      <c r="C713" s="22" t="s">
        <v>2967</v>
      </c>
      <c r="D713" s="22" t="s">
        <v>2968</v>
      </c>
      <c r="E713" s="87">
        <v>32.103225000000009</v>
      </c>
      <c r="F713" s="22">
        <v>5.4349999999999996</v>
      </c>
      <c r="G713" s="27"/>
      <c r="H713" s="22">
        <v>28</v>
      </c>
      <c r="I713" s="22">
        <v>9</v>
      </c>
      <c r="J713" s="22">
        <v>252</v>
      </c>
      <c r="K713" s="22">
        <v>12096</v>
      </c>
      <c r="L713" s="88">
        <v>15.4</v>
      </c>
      <c r="M713" s="88">
        <v>14</v>
      </c>
      <c r="N713" s="88">
        <v>1.4</v>
      </c>
      <c r="O713" s="88">
        <v>0.15</v>
      </c>
      <c r="P713" s="22" t="s">
        <v>926</v>
      </c>
      <c r="Q713" s="139"/>
      <c r="R713" s="139"/>
      <c r="S713" s="81">
        <v>10729661134516</v>
      </c>
      <c r="T713" s="22">
        <v>7324900000</v>
      </c>
      <c r="U713"/>
      <c r="V713"/>
      <c r="W713"/>
    </row>
    <row r="714" spans="1:23">
      <c r="A714" s="79" t="s">
        <v>4040</v>
      </c>
      <c r="B714" s="80" t="s">
        <v>4041</v>
      </c>
      <c r="C714" s="22" t="s">
        <v>2967</v>
      </c>
      <c r="D714" s="22" t="s">
        <v>2980</v>
      </c>
      <c r="E714" s="87">
        <v>6.3112500000000002</v>
      </c>
      <c r="F714" s="22">
        <v>8.68</v>
      </c>
      <c r="G714" s="27"/>
      <c r="H714" s="22">
        <v>6</v>
      </c>
      <c r="I714" s="22">
        <v>6</v>
      </c>
      <c r="J714" s="22">
        <v>36</v>
      </c>
      <c r="K714" s="22">
        <v>1728</v>
      </c>
      <c r="L714" s="88">
        <v>26.45</v>
      </c>
      <c r="M714" s="88">
        <v>7.1</v>
      </c>
      <c r="N714" s="88">
        <v>12.7</v>
      </c>
      <c r="O714" s="88">
        <v>1.26</v>
      </c>
      <c r="P714" s="22" t="s">
        <v>926</v>
      </c>
      <c r="Q714" s="139"/>
      <c r="R714" s="139"/>
      <c r="S714" s="81">
        <v>10729661229465</v>
      </c>
      <c r="T714" s="22">
        <v>3926909985</v>
      </c>
      <c r="U714"/>
      <c r="V714"/>
      <c r="W714"/>
    </row>
    <row r="715" spans="1:23">
      <c r="A715" s="79" t="s">
        <v>4042</v>
      </c>
      <c r="B715" s="80" t="s">
        <v>4043</v>
      </c>
      <c r="C715" s="22" t="s">
        <v>2967</v>
      </c>
      <c r="D715" s="22" t="s">
        <v>2980</v>
      </c>
      <c r="E715" s="87">
        <v>7.3609999999999998</v>
      </c>
      <c r="F715" s="22">
        <v>9.27</v>
      </c>
      <c r="G715" s="27"/>
      <c r="H715" s="22">
        <v>7</v>
      </c>
      <c r="I715" s="22">
        <v>6</v>
      </c>
      <c r="J715" s="22">
        <v>42</v>
      </c>
      <c r="K715" s="22">
        <v>2016</v>
      </c>
      <c r="L715" s="88">
        <v>12.6</v>
      </c>
      <c r="M715" s="88">
        <v>6.95</v>
      </c>
      <c r="N715" s="88">
        <v>26.45</v>
      </c>
      <c r="O715" s="88">
        <v>1.29</v>
      </c>
      <c r="P715" s="22" t="s">
        <v>926</v>
      </c>
      <c r="Q715" s="139"/>
      <c r="R715" s="139"/>
      <c r="S715" s="81">
        <v>10729661119421</v>
      </c>
      <c r="T715" s="22">
        <v>3926909985</v>
      </c>
      <c r="U715"/>
      <c r="V715"/>
      <c r="W715"/>
    </row>
    <row r="716" spans="1:23">
      <c r="A716" s="79" t="s">
        <v>4044</v>
      </c>
      <c r="B716" s="80" t="s">
        <v>4045</v>
      </c>
      <c r="C716" s="22" t="s">
        <v>2967</v>
      </c>
      <c r="D716" s="22" t="s">
        <v>2980</v>
      </c>
      <c r="E716" s="87">
        <v>15.371400000000003</v>
      </c>
      <c r="F716" s="22">
        <v>7.85</v>
      </c>
      <c r="G716" s="27"/>
      <c r="H716" s="22">
        <v>11</v>
      </c>
      <c r="I716" s="22">
        <v>7</v>
      </c>
      <c r="J716" s="22">
        <v>77</v>
      </c>
      <c r="K716" s="22">
        <v>3696</v>
      </c>
      <c r="L716" s="88">
        <v>48.2</v>
      </c>
      <c r="M716" s="88">
        <v>6.6</v>
      </c>
      <c r="N716" s="88">
        <v>4.3</v>
      </c>
      <c r="O716" s="88">
        <v>0.7</v>
      </c>
      <c r="P716" s="22" t="s">
        <v>926</v>
      </c>
      <c r="Q716" s="139"/>
      <c r="R716" s="139"/>
      <c r="S716" s="81">
        <v>10729661114976</v>
      </c>
      <c r="T716" s="22">
        <v>3926909985</v>
      </c>
      <c r="U716"/>
      <c r="V716"/>
      <c r="W716"/>
    </row>
    <row r="717" spans="1:23">
      <c r="A717" s="79" t="s">
        <v>4046</v>
      </c>
      <c r="B717" s="80" t="s">
        <v>4047</v>
      </c>
      <c r="C717" s="22" t="s">
        <v>2967</v>
      </c>
      <c r="D717" s="22" t="s">
        <v>2980</v>
      </c>
      <c r="E717" s="87">
        <v>15.374205000000002</v>
      </c>
      <c r="F717" s="22">
        <v>7.75</v>
      </c>
      <c r="G717" s="27"/>
      <c r="H717" s="22">
        <v>11</v>
      </c>
      <c r="I717" s="22">
        <v>7</v>
      </c>
      <c r="J717" s="22">
        <v>77</v>
      </c>
      <c r="K717" s="22">
        <v>3696</v>
      </c>
      <c r="L717" s="88">
        <v>48</v>
      </c>
      <c r="M717" s="88">
        <v>6.7</v>
      </c>
      <c r="N717" s="88">
        <v>4.3</v>
      </c>
      <c r="O717" s="88">
        <v>0.7</v>
      </c>
      <c r="P717" s="22" t="s">
        <v>926</v>
      </c>
      <c r="Q717" s="139"/>
      <c r="R717" s="139"/>
      <c r="S717" s="81">
        <v>10729661114969</v>
      </c>
      <c r="T717" s="22">
        <v>3926909985</v>
      </c>
      <c r="U717"/>
      <c r="V717"/>
      <c r="W717"/>
    </row>
    <row r="718" spans="1:23">
      <c r="A718" s="79" t="s">
        <v>4048</v>
      </c>
      <c r="B718" s="80" t="s">
        <v>4049</v>
      </c>
      <c r="C718" s="22" t="s">
        <v>2967</v>
      </c>
      <c r="D718" s="22" t="s">
        <v>2968</v>
      </c>
      <c r="E718" s="87">
        <v>56.1</v>
      </c>
      <c r="F718" s="22">
        <v>7.0149999999999997</v>
      </c>
      <c r="G718" s="27"/>
      <c r="H718" s="22">
        <v>4</v>
      </c>
      <c r="I718" s="22">
        <v>6</v>
      </c>
      <c r="J718" s="22">
        <v>24</v>
      </c>
      <c r="K718" s="22">
        <v>1152</v>
      </c>
      <c r="L718" s="88">
        <v>11.9</v>
      </c>
      <c r="M718" s="88">
        <v>12.75</v>
      </c>
      <c r="N718" s="88">
        <v>26.75</v>
      </c>
      <c r="O718" s="88">
        <v>1.98</v>
      </c>
      <c r="P718" s="22" t="s">
        <v>2970</v>
      </c>
      <c r="Q718" s="139"/>
      <c r="R718" s="139"/>
      <c r="S718" s="81">
        <v>10729661284983</v>
      </c>
      <c r="T718" s="22">
        <v>3926909985</v>
      </c>
      <c r="U718"/>
      <c r="V718"/>
      <c r="W718"/>
    </row>
    <row r="719" spans="1:23">
      <c r="A719" s="79" t="s">
        <v>4050</v>
      </c>
      <c r="B719" s="80" t="s">
        <v>4051</v>
      </c>
      <c r="C719" s="22" t="s">
        <v>2967</v>
      </c>
      <c r="D719" s="22" t="s">
        <v>2968</v>
      </c>
      <c r="E719" s="87">
        <v>89.76</v>
      </c>
      <c r="F719" s="22">
        <v>17.3</v>
      </c>
      <c r="G719" s="27"/>
      <c r="H719" s="22">
        <v>3</v>
      </c>
      <c r="I719" s="22">
        <v>3</v>
      </c>
      <c r="J719" s="22">
        <v>9</v>
      </c>
      <c r="K719" s="22">
        <v>432</v>
      </c>
      <c r="L719" s="88">
        <v>41.3</v>
      </c>
      <c r="M719" s="88">
        <v>15.1</v>
      </c>
      <c r="N719" s="88">
        <v>15.2</v>
      </c>
      <c r="O719" s="88">
        <v>5.33</v>
      </c>
      <c r="P719" s="22" t="s">
        <v>2970</v>
      </c>
      <c r="Q719" s="139"/>
      <c r="R719" s="139"/>
      <c r="S719" s="81">
        <v>10729661284976</v>
      </c>
      <c r="T719" s="22">
        <v>3926909985</v>
      </c>
      <c r="U719"/>
      <c r="V719"/>
      <c r="W719"/>
    </row>
    <row r="720" spans="1:23">
      <c r="A720" s="79" t="s">
        <v>4052</v>
      </c>
      <c r="B720" s="80" t="s">
        <v>4053</v>
      </c>
      <c r="C720" s="22" t="s">
        <v>2967</v>
      </c>
      <c r="D720" s="22" t="s">
        <v>2968</v>
      </c>
      <c r="E720" s="87">
        <v>3.2725000000000004</v>
      </c>
      <c r="F720" s="22">
        <v>0.66</v>
      </c>
      <c r="G720" s="27"/>
      <c r="H720" s="22">
        <v>9</v>
      </c>
      <c r="I720" s="22">
        <v>40</v>
      </c>
      <c r="J720" s="22">
        <v>360</v>
      </c>
      <c r="K720" s="22">
        <v>17280</v>
      </c>
      <c r="L720" s="88">
        <v>9.5500000000000007</v>
      </c>
      <c r="M720" s="88">
        <v>5.95</v>
      </c>
      <c r="N720" s="88">
        <v>3.05</v>
      </c>
      <c r="O720" s="88">
        <v>0.14000000000000001</v>
      </c>
      <c r="P720" s="22" t="s">
        <v>2970</v>
      </c>
      <c r="Q720" s="139"/>
      <c r="R720" s="139"/>
      <c r="S720" s="81">
        <v>10729661284990</v>
      </c>
      <c r="T720" s="22">
        <v>3926909985</v>
      </c>
      <c r="U720"/>
      <c r="V720"/>
      <c r="W720"/>
    </row>
    <row r="721" spans="1:23">
      <c r="A721" s="79" t="s">
        <v>4054</v>
      </c>
      <c r="B721" s="80" t="s">
        <v>4055</v>
      </c>
      <c r="C721" s="22" t="s">
        <v>2967</v>
      </c>
      <c r="D721" s="22" t="s">
        <v>2968</v>
      </c>
      <c r="E721" s="87">
        <v>18.232500000000002</v>
      </c>
      <c r="F721" s="22">
        <v>21.19</v>
      </c>
      <c r="G721" s="27"/>
      <c r="H721" s="22">
        <v>8</v>
      </c>
      <c r="I721" s="22">
        <v>20</v>
      </c>
      <c r="J721" s="22">
        <v>160</v>
      </c>
      <c r="K721" s="22">
        <v>7680</v>
      </c>
      <c r="L721" s="88">
        <v>9.65</v>
      </c>
      <c r="M721" s="88">
        <v>9.6</v>
      </c>
      <c r="N721" s="88">
        <v>5.45</v>
      </c>
      <c r="O721" s="88">
        <v>0.28999999999999998</v>
      </c>
      <c r="P721" s="22" t="s">
        <v>2970</v>
      </c>
      <c r="Q721" s="139"/>
      <c r="R721" s="139"/>
      <c r="S721" s="81">
        <v>10729661284952</v>
      </c>
      <c r="T721" s="22">
        <v>7326908688</v>
      </c>
      <c r="U721"/>
      <c r="V721"/>
      <c r="W721"/>
    </row>
    <row r="722" spans="1:23">
      <c r="A722" s="79" t="s">
        <v>4056</v>
      </c>
      <c r="B722" s="80" t="s">
        <v>4057</v>
      </c>
      <c r="C722" s="22" t="s">
        <v>2967</v>
      </c>
      <c r="D722" s="22" t="s">
        <v>2968</v>
      </c>
      <c r="E722" s="87">
        <v>24.0865537</v>
      </c>
      <c r="F722" s="22">
        <v>27.3</v>
      </c>
      <c r="G722" s="27"/>
      <c r="H722" s="22">
        <v>8</v>
      </c>
      <c r="I722" s="22">
        <v>12</v>
      </c>
      <c r="J722" s="22">
        <v>96</v>
      </c>
      <c r="K722" s="22">
        <v>4608</v>
      </c>
      <c r="L722" s="88">
        <v>14.85</v>
      </c>
      <c r="M722" s="88">
        <v>12.75</v>
      </c>
      <c r="N722" s="88">
        <v>10.050000000000001</v>
      </c>
      <c r="O722" s="88">
        <v>0.48</v>
      </c>
      <c r="P722" s="22" t="s">
        <v>2970</v>
      </c>
      <c r="Q722" s="139"/>
      <c r="R722" s="139"/>
      <c r="S722" s="81">
        <v>10729661284945</v>
      </c>
      <c r="T722" s="22">
        <v>7326908688</v>
      </c>
      <c r="U722"/>
      <c r="V722"/>
      <c r="W722"/>
    </row>
    <row r="723" spans="1:23">
      <c r="A723" s="145">
        <v>799200</v>
      </c>
      <c r="B723" s="6" t="s">
        <v>4058</v>
      </c>
      <c r="C723" s="64" t="s">
        <v>2967</v>
      </c>
      <c r="D723" s="66" t="s">
        <v>2968</v>
      </c>
      <c r="E723" s="92">
        <v>59.5</v>
      </c>
      <c r="F723" s="98">
        <v>5</v>
      </c>
      <c r="G723" s="66"/>
      <c r="H723" s="70">
        <v>8</v>
      </c>
      <c r="I723" s="99">
        <v>6</v>
      </c>
      <c r="J723" s="99"/>
      <c r="K723" s="66"/>
      <c r="L723" s="66">
        <v>21</v>
      </c>
      <c r="M723" s="67">
        <v>14.5</v>
      </c>
      <c r="N723" s="67">
        <v>5.5</v>
      </c>
      <c r="O723" s="67">
        <v>0.96</v>
      </c>
      <c r="P723" s="68" t="s">
        <v>926</v>
      </c>
      <c r="Q723" s="167"/>
      <c r="R723" s="168"/>
      <c r="S723" s="100">
        <v>20729661228687</v>
      </c>
      <c r="T723" s="99">
        <v>3926100000</v>
      </c>
    </row>
    <row r="724" spans="1:23">
      <c r="A724" s="145">
        <v>799190</v>
      </c>
      <c r="B724" s="6" t="s">
        <v>4059</v>
      </c>
      <c r="C724" s="64" t="s">
        <v>2967</v>
      </c>
      <c r="D724" s="66" t="s">
        <v>2968</v>
      </c>
      <c r="E724" s="92">
        <v>62.9</v>
      </c>
      <c r="F724" s="98">
        <v>7</v>
      </c>
      <c r="G724" s="66"/>
      <c r="H724" s="70">
        <v>8</v>
      </c>
      <c r="I724" s="99">
        <v>4</v>
      </c>
      <c r="J724" s="99"/>
      <c r="K724" s="66"/>
      <c r="L724" s="66">
        <v>25.25</v>
      </c>
      <c r="M724" s="67">
        <v>18.5</v>
      </c>
      <c r="N724" s="67">
        <v>5.75</v>
      </c>
      <c r="O724" s="67">
        <v>1.55</v>
      </c>
      <c r="P724" s="68" t="s">
        <v>926</v>
      </c>
      <c r="Q724" s="167"/>
      <c r="R724" s="168"/>
      <c r="S724" s="100">
        <v>20729661228724</v>
      </c>
      <c r="T724" s="99">
        <v>3926100000</v>
      </c>
    </row>
    <row r="725" spans="1:23">
      <c r="A725" s="145">
        <v>799171</v>
      </c>
      <c r="B725" s="6" t="s">
        <v>4060</v>
      </c>
      <c r="C725" s="64" t="s">
        <v>2967</v>
      </c>
      <c r="D725" s="66" t="s">
        <v>2980</v>
      </c>
      <c r="E725" s="92">
        <v>17</v>
      </c>
      <c r="F725" s="98">
        <v>8.5</v>
      </c>
      <c r="G725" s="66"/>
      <c r="H725" s="70">
        <v>3</v>
      </c>
      <c r="I725" s="99">
        <v>4</v>
      </c>
      <c r="J725" s="99"/>
      <c r="K725" s="66"/>
      <c r="L725" s="66">
        <v>20.45</v>
      </c>
      <c r="M725" s="67">
        <v>18.899999999999999</v>
      </c>
      <c r="N725" s="67">
        <v>12.75</v>
      </c>
      <c r="O725" s="67">
        <v>2.85</v>
      </c>
      <c r="P725" s="68" t="s">
        <v>2970</v>
      </c>
      <c r="Q725" s="167"/>
      <c r="R725" s="168"/>
      <c r="S725" s="100">
        <v>20729661228854</v>
      </c>
      <c r="T725" s="99">
        <v>3926100000</v>
      </c>
    </row>
    <row r="726" spans="1:23">
      <c r="A726" s="145">
        <v>799172</v>
      </c>
      <c r="B726" s="6" t="s">
        <v>4061</v>
      </c>
      <c r="C726" s="64" t="s">
        <v>2967</v>
      </c>
      <c r="D726" s="66" t="s">
        <v>2980</v>
      </c>
      <c r="E726" s="92">
        <v>15.299999999999999</v>
      </c>
      <c r="F726" s="98">
        <v>6</v>
      </c>
      <c r="G726" s="66"/>
      <c r="H726" s="70">
        <v>3</v>
      </c>
      <c r="I726" s="99">
        <v>4</v>
      </c>
      <c r="J726" s="99"/>
      <c r="K726" s="66"/>
      <c r="L726" s="66">
        <v>20</v>
      </c>
      <c r="M726" s="67">
        <v>18.5</v>
      </c>
      <c r="N726" s="67">
        <v>12.5</v>
      </c>
      <c r="O726" s="67">
        <v>2.67</v>
      </c>
      <c r="P726" s="68" t="s">
        <v>2970</v>
      </c>
      <c r="Q726" s="167"/>
      <c r="R726" s="168"/>
      <c r="S726" s="100">
        <v>20729661229103</v>
      </c>
      <c r="T726" s="99">
        <v>3926100000</v>
      </c>
    </row>
    <row r="727" spans="1:23" ht="15.75">
      <c r="A727" s="112" t="s">
        <v>4062</v>
      </c>
      <c r="B727" s="32"/>
      <c r="C727" s="32"/>
      <c r="D727" s="32"/>
      <c r="E727" s="33"/>
      <c r="F727" s="34"/>
      <c r="G727" s="35"/>
      <c r="H727" s="36"/>
      <c r="I727" s="36"/>
      <c r="J727" s="37"/>
      <c r="K727" s="37"/>
      <c r="L727" s="38"/>
      <c r="M727" s="38"/>
      <c r="N727" s="38"/>
      <c r="O727" s="39"/>
      <c r="P727" s="31"/>
      <c r="Q727" s="161"/>
      <c r="R727" s="161"/>
      <c r="S727" s="32"/>
      <c r="T727" s="32"/>
    </row>
    <row r="728" spans="1:23">
      <c r="A728" s="79">
        <v>316</v>
      </c>
      <c r="B728" s="80" t="s">
        <v>4063</v>
      </c>
      <c r="C728" s="22" t="s">
        <v>2967</v>
      </c>
      <c r="D728" s="22" t="s">
        <v>2980</v>
      </c>
      <c r="E728" s="87">
        <v>6.342105000000001</v>
      </c>
      <c r="F728" s="22">
        <v>16</v>
      </c>
      <c r="G728" s="27"/>
      <c r="H728" s="22">
        <v>4</v>
      </c>
      <c r="I728" s="22">
        <v>9</v>
      </c>
      <c r="J728" s="22">
        <v>36</v>
      </c>
      <c r="K728" s="22">
        <v>1728</v>
      </c>
      <c r="L728" s="88">
        <v>15</v>
      </c>
      <c r="M728" s="88">
        <v>15</v>
      </c>
      <c r="N728" s="88">
        <v>11.75</v>
      </c>
      <c r="O728" s="88">
        <v>1.52</v>
      </c>
      <c r="P728" s="22" t="s">
        <v>926</v>
      </c>
      <c r="Q728" s="139"/>
      <c r="R728" s="139"/>
      <c r="S728" s="81">
        <v>10729661103482</v>
      </c>
      <c r="T728" s="22">
        <v>0</v>
      </c>
      <c r="U728"/>
      <c r="V728"/>
      <c r="W728"/>
    </row>
    <row r="729" spans="1:23">
      <c r="A729" s="79">
        <v>7538</v>
      </c>
      <c r="B729" s="80" t="s">
        <v>4064</v>
      </c>
      <c r="C729" s="22" t="s">
        <v>2967</v>
      </c>
      <c r="D729" s="22" t="s">
        <v>2980</v>
      </c>
      <c r="E729" s="87">
        <v>0.3927000000000001</v>
      </c>
      <c r="F729" s="22">
        <v>14</v>
      </c>
      <c r="G729" s="27"/>
      <c r="H729" s="22">
        <v>4</v>
      </c>
      <c r="I729" s="22">
        <v>5</v>
      </c>
      <c r="J729" s="22">
        <v>20</v>
      </c>
      <c r="K729" s="22">
        <v>960</v>
      </c>
      <c r="L729" s="88">
        <v>24</v>
      </c>
      <c r="M729" s="88">
        <v>16.5</v>
      </c>
      <c r="N729" s="88">
        <v>11</v>
      </c>
      <c r="O729" s="88">
        <v>2.52</v>
      </c>
      <c r="P729" s="22" t="s">
        <v>926</v>
      </c>
      <c r="Q729" s="139"/>
      <c r="R729" s="139"/>
      <c r="S729" s="81">
        <v>10729661116840</v>
      </c>
      <c r="T729" s="22">
        <v>3926201010</v>
      </c>
      <c r="U729"/>
      <c r="V729"/>
      <c r="W729"/>
    </row>
    <row r="730" spans="1:23">
      <c r="A730" s="79">
        <v>7580</v>
      </c>
      <c r="B730" s="80" t="s">
        <v>4065</v>
      </c>
      <c r="C730" s="22" t="s">
        <v>2967</v>
      </c>
      <c r="D730" s="22" t="s">
        <v>2980</v>
      </c>
      <c r="E730" s="87">
        <v>1.3548149999999999</v>
      </c>
      <c r="F730" s="22">
        <v>20.594999999999999</v>
      </c>
      <c r="G730" s="27"/>
      <c r="H730" s="22">
        <v>3</v>
      </c>
      <c r="I730" s="22">
        <v>6</v>
      </c>
      <c r="J730" s="22">
        <v>18</v>
      </c>
      <c r="K730" s="22">
        <v>864</v>
      </c>
      <c r="L730" s="88">
        <v>16.600000000000001</v>
      </c>
      <c r="M730" s="88">
        <v>16.2</v>
      </c>
      <c r="N730" s="88">
        <v>14.05</v>
      </c>
      <c r="O730" s="88">
        <v>1.96</v>
      </c>
      <c r="P730" s="22" t="s">
        <v>926</v>
      </c>
      <c r="Q730" s="139"/>
      <c r="R730" s="139"/>
      <c r="S730" s="81">
        <v>10729661112194</v>
      </c>
      <c r="T730" s="22">
        <v>9403905080</v>
      </c>
      <c r="U730"/>
      <c r="V730"/>
      <c r="W730"/>
    </row>
    <row r="731" spans="1:23">
      <c r="A731" s="79">
        <v>7582</v>
      </c>
      <c r="B731" s="80" t="s">
        <v>4066</v>
      </c>
      <c r="C731" s="22" t="s">
        <v>2967</v>
      </c>
      <c r="D731" s="22" t="s">
        <v>2980</v>
      </c>
      <c r="E731" s="87">
        <v>9.3462600000000009</v>
      </c>
      <c r="F731" s="22">
        <v>14.7</v>
      </c>
      <c r="G731" s="27"/>
      <c r="H731" s="22">
        <v>1</v>
      </c>
      <c r="I731" s="22">
        <v>1</v>
      </c>
      <c r="J731" s="22">
        <v>1</v>
      </c>
      <c r="K731" s="22">
        <v>48</v>
      </c>
      <c r="L731" s="88">
        <v>14.1</v>
      </c>
      <c r="M731" s="88">
        <v>13.7</v>
      </c>
      <c r="N731" s="88">
        <v>36.299999999999997</v>
      </c>
      <c r="O731" s="88">
        <v>55.12</v>
      </c>
      <c r="P731" s="22" t="s">
        <v>926</v>
      </c>
      <c r="Q731" s="139"/>
      <c r="R731" s="139"/>
      <c r="S731" s="81">
        <v>10729661112231</v>
      </c>
      <c r="T731" s="22">
        <v>9403905080</v>
      </c>
      <c r="U731"/>
      <c r="V731"/>
      <c r="W731"/>
    </row>
    <row r="732" spans="1:23">
      <c r="A732" s="79">
        <v>25055</v>
      </c>
      <c r="B732" s="80" t="s">
        <v>4067</v>
      </c>
      <c r="C732" s="22" t="s">
        <v>2967</v>
      </c>
      <c r="D732" s="22" t="s">
        <v>2980</v>
      </c>
      <c r="E732" s="87">
        <v>4.3982400000000013</v>
      </c>
      <c r="F732" s="22">
        <v>4.45</v>
      </c>
      <c r="G732" s="27"/>
      <c r="H732" s="22">
        <v>8</v>
      </c>
      <c r="I732" s="22">
        <v>28</v>
      </c>
      <c r="J732" s="22">
        <v>224</v>
      </c>
      <c r="K732" s="22">
        <v>10752</v>
      </c>
      <c r="L732" s="88">
        <v>10.6</v>
      </c>
      <c r="M732" s="88">
        <v>10.45</v>
      </c>
      <c r="N732" s="88">
        <v>5.15</v>
      </c>
      <c r="O732" s="88">
        <v>0.21</v>
      </c>
      <c r="P732" s="22" t="s">
        <v>926</v>
      </c>
      <c r="Q732" s="139"/>
      <c r="R732" s="139"/>
      <c r="S732" s="81">
        <v>10729661149107</v>
      </c>
      <c r="T732" s="22">
        <v>8302200000</v>
      </c>
      <c r="U732"/>
      <c r="V732"/>
      <c r="W732"/>
    </row>
    <row r="733" spans="1:23">
      <c r="A733" s="79">
        <v>73491</v>
      </c>
      <c r="B733" s="80" t="s">
        <v>4068</v>
      </c>
      <c r="C733" s="22" t="s">
        <v>2967</v>
      </c>
      <c r="D733" s="22" t="s">
        <v>2980</v>
      </c>
      <c r="E733" s="87">
        <v>29.894287500000004</v>
      </c>
      <c r="F733" s="22">
        <v>15.925000000000001</v>
      </c>
      <c r="G733" s="27"/>
      <c r="H733" s="22">
        <v>5</v>
      </c>
      <c r="I733" s="22">
        <v>20</v>
      </c>
      <c r="J733" s="22">
        <v>100</v>
      </c>
      <c r="K733" s="22">
        <v>4800</v>
      </c>
      <c r="L733" s="88">
        <v>12.5</v>
      </c>
      <c r="M733" s="88">
        <v>9.5</v>
      </c>
      <c r="N733" s="88">
        <v>7.6</v>
      </c>
      <c r="O733" s="88">
        <v>0.45</v>
      </c>
      <c r="P733" s="22" t="s">
        <v>926</v>
      </c>
      <c r="Q733" s="139"/>
      <c r="R733" s="139"/>
      <c r="S733" s="81">
        <v>10729661120915</v>
      </c>
      <c r="T733" s="22">
        <v>2501000000</v>
      </c>
      <c r="U733"/>
      <c r="V733"/>
      <c r="W733"/>
    </row>
    <row r="734" spans="1:23">
      <c r="A734" s="79">
        <v>2041629</v>
      </c>
      <c r="B734" s="80" t="s">
        <v>4069</v>
      </c>
      <c r="C734" s="22" t="s">
        <v>2967</v>
      </c>
      <c r="D734" s="22" t="s">
        <v>2980</v>
      </c>
      <c r="E734" s="87">
        <v>0.11781</v>
      </c>
      <c r="F734" s="22">
        <v>16</v>
      </c>
      <c r="G734" s="27"/>
      <c r="H734" s="22">
        <v>4</v>
      </c>
      <c r="I734" s="22">
        <v>6</v>
      </c>
      <c r="J734" s="22">
        <v>24</v>
      </c>
      <c r="K734" s="22">
        <v>1152</v>
      </c>
      <c r="L734" s="88">
        <v>19</v>
      </c>
      <c r="M734" s="88">
        <v>14</v>
      </c>
      <c r="N734" s="88">
        <v>12.2</v>
      </c>
      <c r="O734" s="88">
        <v>1.88</v>
      </c>
      <c r="P734" s="22" t="s">
        <v>926</v>
      </c>
      <c r="Q734" s="139"/>
      <c r="R734" s="139"/>
      <c r="S734" s="81">
        <v>10729661149084</v>
      </c>
      <c r="T734" s="22">
        <v>3926909090</v>
      </c>
      <c r="U734"/>
      <c r="V734"/>
      <c r="W734"/>
    </row>
    <row r="735" spans="1:23">
      <c r="A735" s="79">
        <v>2041874</v>
      </c>
      <c r="B735" s="80" t="s">
        <v>4070</v>
      </c>
      <c r="C735" s="22" t="s">
        <v>2967</v>
      </c>
      <c r="D735" s="22" t="s">
        <v>2980</v>
      </c>
      <c r="E735" s="87">
        <v>0.17671500000000001</v>
      </c>
      <c r="F735" s="22">
        <v>24</v>
      </c>
      <c r="G735" s="27"/>
      <c r="H735" s="22">
        <v>5</v>
      </c>
      <c r="I735" s="22">
        <v>15</v>
      </c>
      <c r="J735" s="22">
        <v>75</v>
      </c>
      <c r="K735" s="22">
        <v>3600</v>
      </c>
      <c r="L735" s="88">
        <v>15.8</v>
      </c>
      <c r="M735" s="88">
        <v>8.5</v>
      </c>
      <c r="N735" s="88">
        <v>8.8000000000000007</v>
      </c>
      <c r="O735" s="88">
        <v>0.67</v>
      </c>
      <c r="P735" s="22" t="s">
        <v>926</v>
      </c>
      <c r="Q735" s="139"/>
      <c r="R735" s="139"/>
      <c r="S735" s="81">
        <v>10729661149268</v>
      </c>
      <c r="T735" s="22">
        <v>0</v>
      </c>
      <c r="U735"/>
      <c r="V735"/>
      <c r="W735"/>
    </row>
    <row r="736" spans="1:23">
      <c r="A736" s="79">
        <v>2055630</v>
      </c>
      <c r="B736" s="80" t="s">
        <v>4071</v>
      </c>
      <c r="C736" s="22" t="s">
        <v>2967</v>
      </c>
      <c r="D736" s="22" t="s">
        <v>2980</v>
      </c>
      <c r="E736" s="87">
        <v>14.96</v>
      </c>
      <c r="F736" s="22">
        <v>49.05</v>
      </c>
      <c r="G736" s="27"/>
      <c r="H736" s="22">
        <v>4</v>
      </c>
      <c r="I736" s="22">
        <v>2</v>
      </c>
      <c r="J736" s="22">
        <v>8</v>
      </c>
      <c r="K736" s="22">
        <v>384</v>
      </c>
      <c r="L736" s="88">
        <v>18.8</v>
      </c>
      <c r="M736" s="88">
        <v>16.8</v>
      </c>
      <c r="N736" s="88">
        <v>23</v>
      </c>
      <c r="O736" s="88">
        <v>5.37</v>
      </c>
      <c r="P736" s="22" t="s">
        <v>926</v>
      </c>
      <c r="Q736" s="139"/>
      <c r="R736" s="139"/>
      <c r="S736" s="81">
        <v>10729661149220</v>
      </c>
      <c r="T736" s="22">
        <v>0</v>
      </c>
      <c r="U736"/>
      <c r="V736"/>
      <c r="W736"/>
    </row>
    <row r="737" spans="1:23">
      <c r="A737" s="79">
        <v>2055632</v>
      </c>
      <c r="B737" s="80" t="s">
        <v>4072</v>
      </c>
      <c r="C737" s="22" t="s">
        <v>2967</v>
      </c>
      <c r="D737" s="22" t="s">
        <v>2980</v>
      </c>
      <c r="E737" s="87">
        <v>2.2440000000000002</v>
      </c>
      <c r="F737" s="22">
        <v>7.5</v>
      </c>
      <c r="G737" s="27"/>
      <c r="H737" s="22">
        <v>13</v>
      </c>
      <c r="I737" s="22">
        <v>12</v>
      </c>
      <c r="J737" s="22">
        <v>156</v>
      </c>
      <c r="K737" s="22">
        <v>7488</v>
      </c>
      <c r="L737" s="88">
        <v>13.5</v>
      </c>
      <c r="M737" s="88">
        <v>12.5</v>
      </c>
      <c r="N737" s="88">
        <v>3.8</v>
      </c>
      <c r="O737" s="88">
        <v>0.36</v>
      </c>
      <c r="P737" s="22" t="s">
        <v>926</v>
      </c>
      <c r="Q737" s="139"/>
      <c r="R737" s="139"/>
      <c r="S737" s="81">
        <v>10729661149244</v>
      </c>
      <c r="T737" s="22">
        <v>0</v>
      </c>
      <c r="U737"/>
      <c r="V737"/>
      <c r="W737"/>
    </row>
    <row r="738" spans="1:23">
      <c r="A738" s="79">
        <v>2141851</v>
      </c>
      <c r="B738" s="80" t="s">
        <v>4073</v>
      </c>
      <c r="C738" s="22" t="s">
        <v>2967</v>
      </c>
      <c r="D738" s="22" t="s">
        <v>2980</v>
      </c>
      <c r="E738" s="87">
        <v>0.18700000000000003</v>
      </c>
      <c r="F738" s="22">
        <v>9</v>
      </c>
      <c r="G738" s="27"/>
      <c r="H738" s="22">
        <v>9</v>
      </c>
      <c r="I738" s="22">
        <v>25</v>
      </c>
      <c r="J738" s="22">
        <v>225</v>
      </c>
      <c r="K738" s="22">
        <v>10800</v>
      </c>
      <c r="L738" s="88">
        <v>9.5</v>
      </c>
      <c r="M738" s="88">
        <v>7</v>
      </c>
      <c r="N738" s="88">
        <v>5.2</v>
      </c>
      <c r="O738" s="88">
        <v>0.2</v>
      </c>
      <c r="P738" s="22" t="s">
        <v>926</v>
      </c>
      <c r="Q738" s="139"/>
      <c r="R738" s="139"/>
      <c r="S738" s="81">
        <v>10729661149046</v>
      </c>
      <c r="T738" s="22">
        <v>0</v>
      </c>
      <c r="U738"/>
      <c r="V738"/>
      <c r="W738"/>
    </row>
    <row r="739" spans="1:23">
      <c r="A739" s="79">
        <v>3333666</v>
      </c>
      <c r="B739" s="80" t="s">
        <v>4074</v>
      </c>
      <c r="C739" s="22" t="s">
        <v>2967</v>
      </c>
      <c r="D739" s="22" t="s">
        <v>2980</v>
      </c>
      <c r="E739" s="87">
        <v>11.22</v>
      </c>
      <c r="F739" s="22">
        <v>1</v>
      </c>
      <c r="G739" s="27"/>
      <c r="H739" s="22">
        <v>6</v>
      </c>
      <c r="I739" s="22">
        <v>10</v>
      </c>
      <c r="J739" s="22">
        <v>60</v>
      </c>
      <c r="K739" s="22">
        <v>2880</v>
      </c>
      <c r="L739" s="88">
        <v>15.75</v>
      </c>
      <c r="M739" s="88">
        <v>7.9</v>
      </c>
      <c r="N739" s="88">
        <v>11.8</v>
      </c>
      <c r="O739" s="88">
        <v>0.84</v>
      </c>
      <c r="P739" s="22" t="s">
        <v>926</v>
      </c>
      <c r="Q739" s="139"/>
      <c r="R739" s="139"/>
      <c r="S739" s="81">
        <v>10729661130099</v>
      </c>
      <c r="T739" s="22">
        <v>8302200000</v>
      </c>
      <c r="U739"/>
      <c r="V739"/>
      <c r="W739"/>
    </row>
    <row r="740" spans="1:23">
      <c r="A740" s="79" t="s">
        <v>4075</v>
      </c>
      <c r="B740" s="80" t="s">
        <v>4076</v>
      </c>
      <c r="C740" s="22" t="s">
        <v>2967</v>
      </c>
      <c r="D740" s="22" t="s">
        <v>2974</v>
      </c>
      <c r="E740" s="87">
        <v>3.6897437500000012</v>
      </c>
      <c r="F740" s="22">
        <v>30.195</v>
      </c>
      <c r="G740" s="27"/>
      <c r="H740" s="22">
        <v>4</v>
      </c>
      <c r="I740" s="22">
        <v>12</v>
      </c>
      <c r="J740" s="22">
        <v>48</v>
      </c>
      <c r="K740" s="22">
        <v>2304</v>
      </c>
      <c r="L740" s="88">
        <v>12</v>
      </c>
      <c r="M740" s="88">
        <v>16.149999999999999</v>
      </c>
      <c r="N740" s="88">
        <v>7.1</v>
      </c>
      <c r="O740" s="88">
        <v>1</v>
      </c>
      <c r="P740" s="22" t="s">
        <v>2970</v>
      </c>
      <c r="Q740" s="139"/>
      <c r="R740" s="139"/>
      <c r="S740" s="81">
        <v>10729661110213</v>
      </c>
      <c r="T740" s="22">
        <v>8302200000</v>
      </c>
      <c r="U740"/>
      <c r="V740"/>
      <c r="W740"/>
    </row>
    <row r="741" spans="1:23">
      <c r="A741" s="79" t="s">
        <v>4077</v>
      </c>
      <c r="B741" s="80" t="s">
        <v>4078</v>
      </c>
      <c r="C741" s="22" t="s">
        <v>2967</v>
      </c>
      <c r="D741" s="22" t="s">
        <v>2980</v>
      </c>
      <c r="E741" s="87">
        <v>4.7124000000000006</v>
      </c>
      <c r="F741" s="22">
        <v>9.56</v>
      </c>
      <c r="G741" s="27"/>
      <c r="H741" s="22">
        <v>12</v>
      </c>
      <c r="I741" s="22">
        <v>10</v>
      </c>
      <c r="J741" s="22">
        <v>120</v>
      </c>
      <c r="K741" s="22">
        <v>5760</v>
      </c>
      <c r="L741" s="88">
        <v>24.75</v>
      </c>
      <c r="M741" s="88">
        <v>8.6</v>
      </c>
      <c r="N741" s="88">
        <v>4.55</v>
      </c>
      <c r="O741" s="88">
        <v>0.38</v>
      </c>
      <c r="P741" s="22" t="s">
        <v>926</v>
      </c>
      <c r="Q741" s="139"/>
      <c r="R741" s="139"/>
      <c r="S741" s="81">
        <v>10729661155887</v>
      </c>
      <c r="T741" s="22">
        <v>4016996050</v>
      </c>
      <c r="U741"/>
      <c r="V741"/>
      <c r="W741"/>
    </row>
    <row r="742" spans="1:23">
      <c r="A742" s="79" t="s">
        <v>4079</v>
      </c>
      <c r="B742" s="80" t="s">
        <v>4080</v>
      </c>
      <c r="C742" s="22" t="s">
        <v>2967</v>
      </c>
      <c r="D742" s="22" t="s">
        <v>2980</v>
      </c>
      <c r="E742" s="87">
        <v>6.0905432500000014</v>
      </c>
      <c r="F742" s="22">
        <v>4.42</v>
      </c>
      <c r="G742" s="27"/>
      <c r="H742" s="22">
        <v>7</v>
      </c>
      <c r="I742" s="22">
        <v>4</v>
      </c>
      <c r="J742" s="22">
        <v>28</v>
      </c>
      <c r="K742" s="22">
        <v>1344</v>
      </c>
      <c r="L742" s="88">
        <v>13.4</v>
      </c>
      <c r="M742" s="88">
        <v>6.7</v>
      </c>
      <c r="N742" s="88">
        <v>37.200000000000003</v>
      </c>
      <c r="O742" s="88">
        <v>1.57</v>
      </c>
      <c r="P742" s="22" t="s">
        <v>926</v>
      </c>
      <c r="Q742" s="139"/>
      <c r="R742" s="139"/>
      <c r="S742" s="81">
        <v>10729661117205</v>
      </c>
      <c r="T742" s="22">
        <v>3926902500</v>
      </c>
      <c r="U742"/>
      <c r="V742"/>
      <c r="W742"/>
    </row>
    <row r="743" spans="1:23">
      <c r="A743" s="79" t="s">
        <v>4081</v>
      </c>
      <c r="B743" s="80" t="s">
        <v>4082</v>
      </c>
      <c r="C743" s="22" t="s">
        <v>2967</v>
      </c>
      <c r="D743" s="22" t="e">
        <v>#N/A</v>
      </c>
      <c r="E743" s="87">
        <v>3.5862486000000002</v>
      </c>
      <c r="F743" s="96">
        <v>180</v>
      </c>
      <c r="G743" s="27"/>
      <c r="H743" s="81">
        <v>1</v>
      </c>
      <c r="I743" s="81">
        <v>1</v>
      </c>
      <c r="J743" s="22">
        <v>1</v>
      </c>
      <c r="K743" s="22">
        <v>48</v>
      </c>
      <c r="L743" s="23">
        <v>40.5</v>
      </c>
      <c r="M743" s="23">
        <v>39.5</v>
      </c>
      <c r="N743" s="23">
        <v>45</v>
      </c>
      <c r="O743" s="25">
        <v>41.66</v>
      </c>
      <c r="P743" s="22" t="s">
        <v>926</v>
      </c>
      <c r="Q743" s="139"/>
      <c r="R743" s="139"/>
      <c r="S743" s="95">
        <v>10729661221933</v>
      </c>
      <c r="T743" s="96">
        <v>3924905650</v>
      </c>
      <c r="U743"/>
      <c r="V743"/>
      <c r="W743"/>
    </row>
    <row r="744" spans="1:23">
      <c r="A744" s="79" t="s">
        <v>4083</v>
      </c>
      <c r="B744" s="80" t="s">
        <v>4084</v>
      </c>
      <c r="C744" s="22" t="s">
        <v>2967</v>
      </c>
      <c r="D744" s="22" t="s">
        <v>2974</v>
      </c>
      <c r="E744" s="87">
        <v>2.4106544000000003</v>
      </c>
      <c r="F744" s="22">
        <v>5.8</v>
      </c>
      <c r="G744" s="27"/>
      <c r="H744" s="22">
        <v>9</v>
      </c>
      <c r="I744" s="22">
        <v>28</v>
      </c>
      <c r="J744" s="22">
        <v>252</v>
      </c>
      <c r="K744" s="22">
        <v>12096</v>
      </c>
      <c r="L744" s="88">
        <v>8.8000000000000007</v>
      </c>
      <c r="M744" s="88">
        <v>5.5</v>
      </c>
      <c r="N744" s="88">
        <v>5.5</v>
      </c>
      <c r="O744" s="88">
        <v>0.15</v>
      </c>
      <c r="P744" s="22" t="s">
        <v>2970</v>
      </c>
      <c r="Q744" s="139"/>
      <c r="R744" s="139"/>
      <c r="S744" s="81">
        <v>10729661194183</v>
      </c>
      <c r="T744" s="22">
        <v>8302200000</v>
      </c>
      <c r="U744"/>
      <c r="V744"/>
      <c r="W744"/>
    </row>
    <row r="745" spans="1:23">
      <c r="A745" s="79" t="s">
        <v>4085</v>
      </c>
      <c r="B745" s="80" t="s">
        <v>4086</v>
      </c>
      <c r="C745" s="22" t="s">
        <v>2967</v>
      </c>
      <c r="D745" s="22" t="s">
        <v>2980</v>
      </c>
      <c r="E745" s="87">
        <v>1.19</v>
      </c>
      <c r="F745" s="22">
        <v>0.5</v>
      </c>
      <c r="G745" s="27"/>
      <c r="H745" s="22">
        <v>25</v>
      </c>
      <c r="I745" s="22">
        <v>40</v>
      </c>
      <c r="J745" s="22">
        <v>1000</v>
      </c>
      <c r="K745" s="22">
        <v>48000</v>
      </c>
      <c r="L745" s="88">
        <v>7.5</v>
      </c>
      <c r="M745" s="88">
        <v>6.5</v>
      </c>
      <c r="N745" s="88">
        <v>2</v>
      </c>
      <c r="O745" s="88">
        <v>0.05</v>
      </c>
      <c r="P745" s="22" t="s">
        <v>2970</v>
      </c>
      <c r="Q745" s="139"/>
      <c r="R745" s="139"/>
      <c r="S745" s="81">
        <v>10729661230331</v>
      </c>
      <c r="T745" s="22">
        <v>8301700000</v>
      </c>
      <c r="U745"/>
      <c r="V745"/>
      <c r="W745"/>
    </row>
    <row r="746" spans="1:23">
      <c r="A746" s="79" t="s">
        <v>4087</v>
      </c>
      <c r="B746" s="80" t="s">
        <v>4088</v>
      </c>
      <c r="C746" s="22" t="s">
        <v>3518</v>
      </c>
      <c r="D746" s="22" t="s">
        <v>2974</v>
      </c>
      <c r="E746" s="87">
        <v>21.84393750000001</v>
      </c>
      <c r="F746" s="22">
        <v>23.905000000000001</v>
      </c>
      <c r="G746" s="27"/>
      <c r="H746" s="22">
        <v>8</v>
      </c>
      <c r="I746" s="22">
        <v>12</v>
      </c>
      <c r="J746" s="22">
        <v>96</v>
      </c>
      <c r="K746" s="22">
        <v>4608</v>
      </c>
      <c r="L746" s="88">
        <v>11.25</v>
      </c>
      <c r="M746" s="88">
        <v>11</v>
      </c>
      <c r="N746" s="88">
        <v>6.85</v>
      </c>
      <c r="O746" s="88">
        <v>0.48</v>
      </c>
      <c r="P746" s="22" t="s">
        <v>915</v>
      </c>
      <c r="Q746" s="139"/>
      <c r="R746" s="139"/>
      <c r="S746" s="81">
        <v>10729661104144</v>
      </c>
      <c r="T746" s="22">
        <v>8205595505</v>
      </c>
      <c r="U746"/>
      <c r="V746"/>
      <c r="W746"/>
    </row>
    <row r="747" spans="1:23">
      <c r="A747" s="79" t="s">
        <v>4089</v>
      </c>
      <c r="B747" s="80" t="s">
        <v>4090</v>
      </c>
      <c r="C747" s="22" t="s">
        <v>2994</v>
      </c>
      <c r="D747" s="22" t="s">
        <v>2968</v>
      </c>
      <c r="E747" s="87">
        <v>13.744500000000004</v>
      </c>
      <c r="F747" s="22">
        <v>5.79</v>
      </c>
      <c r="G747" s="27"/>
      <c r="H747" s="22">
        <v>6</v>
      </c>
      <c r="I747" s="22">
        <v>42</v>
      </c>
      <c r="J747" s="22">
        <v>252</v>
      </c>
      <c r="K747" s="22">
        <v>12096</v>
      </c>
      <c r="L747" s="88">
        <v>7.1</v>
      </c>
      <c r="M747" s="88">
        <v>7.2</v>
      </c>
      <c r="N747" s="88">
        <v>8.0500000000000007</v>
      </c>
      <c r="O747" s="88">
        <v>0.22</v>
      </c>
      <c r="P747" s="22" t="s">
        <v>2970</v>
      </c>
      <c r="Q747" s="139"/>
      <c r="R747" s="139"/>
      <c r="S747" s="81">
        <v>20729661139846</v>
      </c>
      <c r="T747" s="22">
        <v>8205595505</v>
      </c>
      <c r="U747"/>
      <c r="V747"/>
      <c r="W747"/>
    </row>
    <row r="748" spans="1:23">
      <c r="A748" s="79" t="s">
        <v>4091</v>
      </c>
      <c r="B748" s="80" t="s">
        <v>4092</v>
      </c>
      <c r="C748" s="22" t="s">
        <v>2967</v>
      </c>
      <c r="D748" s="22" t="s">
        <v>2980</v>
      </c>
      <c r="E748" s="87">
        <v>0.74914069999999999</v>
      </c>
      <c r="F748" s="22">
        <v>6</v>
      </c>
      <c r="G748" s="27"/>
      <c r="H748" s="22">
        <v>13</v>
      </c>
      <c r="I748" s="22">
        <v>24</v>
      </c>
      <c r="J748" s="22">
        <v>312</v>
      </c>
      <c r="K748" s="22">
        <v>14976</v>
      </c>
      <c r="L748" s="88">
        <v>10.5</v>
      </c>
      <c r="M748" s="88">
        <v>3.8</v>
      </c>
      <c r="N748" s="88">
        <v>6</v>
      </c>
      <c r="O748" s="88">
        <v>0.13</v>
      </c>
      <c r="P748" s="22" t="s">
        <v>3570</v>
      </c>
      <c r="Q748" s="139"/>
      <c r="R748" s="139"/>
      <c r="S748" s="81">
        <v>10729661201263</v>
      </c>
      <c r="T748" s="22">
        <v>8301700000</v>
      </c>
      <c r="U748"/>
      <c r="V748"/>
      <c r="W748"/>
    </row>
    <row r="749" spans="1:23">
      <c r="A749" s="79" t="s">
        <v>4093</v>
      </c>
      <c r="B749" s="80" t="s">
        <v>4094</v>
      </c>
      <c r="C749" s="22" t="s">
        <v>2967</v>
      </c>
      <c r="D749" s="22" t="s">
        <v>2980</v>
      </c>
      <c r="E749" s="87">
        <v>0.46641540000000009</v>
      </c>
      <c r="F749" s="22">
        <v>3.79</v>
      </c>
      <c r="G749" s="27"/>
      <c r="H749" s="22">
        <v>9</v>
      </c>
      <c r="I749" s="22">
        <v>24</v>
      </c>
      <c r="J749" s="22">
        <v>216</v>
      </c>
      <c r="K749" s="22">
        <v>10368</v>
      </c>
      <c r="L749" s="88">
        <v>13.5</v>
      </c>
      <c r="M749" s="88">
        <v>9.6999999999999993</v>
      </c>
      <c r="N749" s="88">
        <v>10.4</v>
      </c>
      <c r="O749" s="88">
        <v>0.2</v>
      </c>
      <c r="P749" s="22" t="s">
        <v>2970</v>
      </c>
      <c r="Q749" s="139"/>
      <c r="R749" s="139"/>
      <c r="S749" s="81">
        <v>10729661134769</v>
      </c>
      <c r="T749" s="22">
        <v>8424909080</v>
      </c>
      <c r="U749"/>
      <c r="V749"/>
      <c r="W749"/>
    </row>
    <row r="750" spans="1:23">
      <c r="A750" s="79" t="s">
        <v>4095</v>
      </c>
      <c r="B750" s="80" t="s">
        <v>4096</v>
      </c>
      <c r="C750" s="22" t="s">
        <v>2967</v>
      </c>
      <c r="D750" s="22" t="s">
        <v>2980</v>
      </c>
      <c r="E750" s="87">
        <v>1.4611245000000002</v>
      </c>
      <c r="F750" s="22">
        <v>19</v>
      </c>
      <c r="G750" s="27"/>
      <c r="H750" s="22">
        <v>2</v>
      </c>
      <c r="I750" s="22">
        <v>4</v>
      </c>
      <c r="J750" s="22">
        <v>8</v>
      </c>
      <c r="K750" s="22">
        <v>384</v>
      </c>
      <c r="L750" s="88">
        <v>18.25</v>
      </c>
      <c r="M750" s="88">
        <v>18.25</v>
      </c>
      <c r="N750" s="88">
        <v>22</v>
      </c>
      <c r="O750" s="88">
        <v>4.24</v>
      </c>
      <c r="P750" s="22" t="s">
        <v>2970</v>
      </c>
      <c r="Q750" s="139"/>
      <c r="R750" s="139"/>
      <c r="S750" s="81">
        <v>10729661132789</v>
      </c>
      <c r="T750" s="22">
        <v>8424909080</v>
      </c>
      <c r="U750"/>
      <c r="V750"/>
      <c r="W750"/>
    </row>
    <row r="751" spans="1:23">
      <c r="A751" s="79" t="s">
        <v>4097</v>
      </c>
      <c r="B751" s="80" t="s">
        <v>4098</v>
      </c>
      <c r="C751" s="22" t="s">
        <v>2967</v>
      </c>
      <c r="D751" s="22" t="s">
        <v>2980</v>
      </c>
      <c r="E751" s="87">
        <v>7.7361900000000015</v>
      </c>
      <c r="F751" s="22">
        <v>14.59</v>
      </c>
      <c r="G751" s="27"/>
      <c r="H751" s="22">
        <v>7</v>
      </c>
      <c r="I751" s="22">
        <v>10</v>
      </c>
      <c r="J751" s="22">
        <v>70</v>
      </c>
      <c r="K751" s="22">
        <v>3360</v>
      </c>
      <c r="L751" s="88">
        <v>18.2</v>
      </c>
      <c r="M751" s="88">
        <v>9.25</v>
      </c>
      <c r="N751" s="88">
        <v>8.4</v>
      </c>
      <c r="O751" s="88">
        <v>0.61</v>
      </c>
      <c r="P751" s="22" t="s">
        <v>3570</v>
      </c>
      <c r="Q751" s="139"/>
      <c r="R751" s="139"/>
      <c r="S751" s="81">
        <v>10729661115836</v>
      </c>
      <c r="T751" s="22">
        <v>8424909080</v>
      </c>
      <c r="U751"/>
      <c r="V751"/>
      <c r="W751"/>
    </row>
    <row r="752" spans="1:23">
      <c r="A752" s="79" t="s">
        <v>4099</v>
      </c>
      <c r="B752" s="80" t="s">
        <v>4100</v>
      </c>
      <c r="C752" s="22" t="s">
        <v>2967</v>
      </c>
      <c r="D752" s="22" t="s">
        <v>2980</v>
      </c>
      <c r="E752" s="87">
        <v>3.8558932500000007</v>
      </c>
      <c r="F752" s="22">
        <v>0.4</v>
      </c>
      <c r="G752" s="27"/>
      <c r="H752" s="22">
        <v>14</v>
      </c>
      <c r="I752" s="22">
        <v>56</v>
      </c>
      <c r="J752" s="22">
        <v>784</v>
      </c>
      <c r="K752" s="22">
        <v>37632</v>
      </c>
      <c r="L752" s="88">
        <v>6.2</v>
      </c>
      <c r="M752" s="88">
        <v>5.8</v>
      </c>
      <c r="N752" s="88">
        <v>3.5</v>
      </c>
      <c r="O752" s="88">
        <v>7.0000000000000007E-2</v>
      </c>
      <c r="P752" s="22" t="s">
        <v>4101</v>
      </c>
      <c r="Q752" s="139"/>
      <c r="R752" s="139"/>
      <c r="S752" s="81">
        <v>10729661290175</v>
      </c>
      <c r="T752" s="22">
        <v>3926909985</v>
      </c>
      <c r="U752"/>
      <c r="V752"/>
      <c r="W752"/>
    </row>
    <row r="753" spans="1:23">
      <c r="A753" s="79" t="s">
        <v>4102</v>
      </c>
      <c r="B753" s="80" t="s">
        <v>4103</v>
      </c>
      <c r="C753" s="22" t="s">
        <v>2967</v>
      </c>
      <c r="D753" s="22" t="s">
        <v>2980</v>
      </c>
      <c r="E753" s="87">
        <v>0.53996250000000012</v>
      </c>
      <c r="F753" s="22">
        <v>3.25</v>
      </c>
      <c r="G753" s="27"/>
      <c r="H753" s="22">
        <v>13</v>
      </c>
      <c r="I753" s="22">
        <v>24</v>
      </c>
      <c r="J753" s="22">
        <v>312</v>
      </c>
      <c r="K753" s="22">
        <v>14976</v>
      </c>
      <c r="L753" s="88">
        <v>10.5</v>
      </c>
      <c r="M753" s="88">
        <v>3.75</v>
      </c>
      <c r="N753" s="88">
        <v>6</v>
      </c>
      <c r="O753" s="88">
        <v>0.13</v>
      </c>
      <c r="P753" s="22" t="s">
        <v>926</v>
      </c>
      <c r="Q753" s="139"/>
      <c r="R753" s="139"/>
      <c r="S753" s="81">
        <v>10729661105790</v>
      </c>
      <c r="T753" s="22">
        <v>3926909985</v>
      </c>
      <c r="U753"/>
      <c r="V753"/>
      <c r="W753"/>
    </row>
    <row r="754" spans="1:23">
      <c r="A754" s="79" t="s">
        <v>4104</v>
      </c>
      <c r="B754" s="80" t="s">
        <v>4105</v>
      </c>
      <c r="C754" s="22" t="s">
        <v>2967</v>
      </c>
      <c r="D754" s="22" t="s">
        <v>2980</v>
      </c>
      <c r="E754" s="87">
        <v>1.6689749999999999</v>
      </c>
      <c r="F754" s="22">
        <v>3</v>
      </c>
      <c r="G754" s="27"/>
      <c r="H754" s="22">
        <v>10</v>
      </c>
      <c r="I754" s="22">
        <v>36</v>
      </c>
      <c r="J754" s="22">
        <v>360</v>
      </c>
      <c r="K754" s="22">
        <v>17280</v>
      </c>
      <c r="L754" s="88">
        <v>9</v>
      </c>
      <c r="M754" s="88">
        <v>9</v>
      </c>
      <c r="N754" s="88">
        <v>5</v>
      </c>
      <c r="O754" s="88">
        <v>0.23</v>
      </c>
      <c r="P754" s="22" t="s">
        <v>926</v>
      </c>
      <c r="Q754" s="139"/>
      <c r="R754" s="139"/>
      <c r="S754" s="81">
        <v>10729661123084</v>
      </c>
      <c r="T754" s="22">
        <v>3926909985</v>
      </c>
      <c r="U754"/>
      <c r="V754"/>
      <c r="W754"/>
    </row>
    <row r="755" spans="1:23">
      <c r="A755" s="79" t="s">
        <v>4106</v>
      </c>
      <c r="B755" s="80" t="s">
        <v>4107</v>
      </c>
      <c r="C755" s="22" t="s">
        <v>2967</v>
      </c>
      <c r="D755" s="22" t="s">
        <v>2980</v>
      </c>
      <c r="E755" s="87">
        <v>9.6303130000000028</v>
      </c>
      <c r="F755" s="22">
        <v>1</v>
      </c>
      <c r="G755" s="27"/>
      <c r="H755" s="22">
        <v>13</v>
      </c>
      <c r="I755" s="22">
        <v>87</v>
      </c>
      <c r="J755" s="22">
        <v>1131</v>
      </c>
      <c r="K755" s="22">
        <v>54288</v>
      </c>
      <c r="L755" s="88">
        <v>6</v>
      </c>
      <c r="M755" s="88">
        <v>4</v>
      </c>
      <c r="N755" s="88">
        <v>3.5</v>
      </c>
      <c r="O755" s="88">
        <v>0</v>
      </c>
      <c r="P755" s="22" t="s">
        <v>2970</v>
      </c>
      <c r="Q755" s="139"/>
      <c r="R755" s="139"/>
      <c r="S755" s="81">
        <v>10729661216021</v>
      </c>
      <c r="T755" s="22">
        <v>8301700000</v>
      </c>
      <c r="U755"/>
      <c r="V755"/>
      <c r="W755"/>
    </row>
    <row r="756" spans="1:23">
      <c r="A756" s="79" t="s">
        <v>4108</v>
      </c>
      <c r="B756" s="80" t="s">
        <v>4109</v>
      </c>
      <c r="C756" s="22" t="s">
        <v>2967</v>
      </c>
      <c r="D756" s="22" t="s">
        <v>2980</v>
      </c>
      <c r="E756" s="87">
        <v>0.442</v>
      </c>
      <c r="F756" s="22">
        <v>32.4</v>
      </c>
      <c r="G756" s="27"/>
      <c r="H756" s="22">
        <v>4</v>
      </c>
      <c r="I756" s="22">
        <v>6</v>
      </c>
      <c r="J756" s="22">
        <v>24</v>
      </c>
      <c r="K756" s="22">
        <v>1152</v>
      </c>
      <c r="L756" s="88">
        <v>23</v>
      </c>
      <c r="M756" s="88">
        <v>15</v>
      </c>
      <c r="N756" s="88">
        <v>8</v>
      </c>
      <c r="O756" s="88">
        <v>1.59</v>
      </c>
      <c r="P756" s="22" t="s">
        <v>926</v>
      </c>
      <c r="Q756" s="139"/>
      <c r="R756" s="139"/>
      <c r="S756" s="81">
        <v>10729661132246</v>
      </c>
      <c r="T756" s="22">
        <v>3923500000</v>
      </c>
      <c r="U756"/>
      <c r="V756"/>
      <c r="W756"/>
    </row>
    <row r="757" spans="1:23">
      <c r="A757" s="79" t="s">
        <v>4110</v>
      </c>
      <c r="B757" s="80" t="s">
        <v>4111</v>
      </c>
      <c r="C757" s="22" t="s">
        <v>2967</v>
      </c>
      <c r="D757" s="22" t="s">
        <v>2980</v>
      </c>
      <c r="E757" s="87">
        <v>4.4373697500000011</v>
      </c>
      <c r="F757" s="22">
        <v>47</v>
      </c>
      <c r="G757" s="27"/>
      <c r="H757" s="22">
        <v>9</v>
      </c>
      <c r="I757" s="22">
        <v>8</v>
      </c>
      <c r="J757" s="22">
        <v>72</v>
      </c>
      <c r="K757" s="22">
        <v>3456</v>
      </c>
      <c r="L757" s="88">
        <v>17</v>
      </c>
      <c r="M757" s="88">
        <v>13</v>
      </c>
      <c r="N757" s="88">
        <v>6</v>
      </c>
      <c r="O757" s="88">
        <v>0.76</v>
      </c>
      <c r="P757" s="22" t="s">
        <v>2970</v>
      </c>
      <c r="Q757" s="139"/>
      <c r="R757" s="139"/>
      <c r="S757" s="81">
        <v>10729661209566</v>
      </c>
      <c r="T757" s="22">
        <v>7320205020</v>
      </c>
      <c r="U757"/>
      <c r="V757"/>
      <c r="W757"/>
    </row>
    <row r="758" spans="1:23">
      <c r="A758" s="79" t="s">
        <v>4112</v>
      </c>
      <c r="B758" s="80" t="s">
        <v>4113</v>
      </c>
      <c r="C758" s="22" t="s">
        <v>2967</v>
      </c>
      <c r="D758" s="22" t="s">
        <v>2980</v>
      </c>
      <c r="E758" s="87">
        <v>7.510387500000002</v>
      </c>
      <c r="F758" s="22">
        <v>0.63</v>
      </c>
      <c r="G758" s="27"/>
      <c r="H758" s="22">
        <v>17</v>
      </c>
      <c r="I758" s="22">
        <v>112</v>
      </c>
      <c r="J758" s="22">
        <v>1904</v>
      </c>
      <c r="K758" s="22">
        <v>91392</v>
      </c>
      <c r="L758" s="88">
        <v>2.9</v>
      </c>
      <c r="M758" s="88">
        <v>6.6</v>
      </c>
      <c r="N758" s="88">
        <v>3.15</v>
      </c>
      <c r="O758" s="88">
        <v>0.03</v>
      </c>
      <c r="P758" s="22" t="s">
        <v>926</v>
      </c>
      <c r="Q758" s="139"/>
      <c r="R758" s="139"/>
      <c r="S758" s="81">
        <v>10729661206015</v>
      </c>
      <c r="T758" s="22">
        <v>3926909985</v>
      </c>
      <c r="U758"/>
      <c r="V758"/>
      <c r="W758"/>
    </row>
    <row r="759" spans="1:23">
      <c r="A759" s="79" t="s">
        <v>4114</v>
      </c>
      <c r="B759" s="80" t="s">
        <v>4115</v>
      </c>
      <c r="C759" s="22" t="s">
        <v>2967</v>
      </c>
      <c r="D759" s="22" t="s">
        <v>2980</v>
      </c>
      <c r="E759" s="87">
        <v>18.653250000000003</v>
      </c>
      <c r="F759" s="22">
        <v>7.07</v>
      </c>
      <c r="G759" s="27"/>
      <c r="H759" s="22">
        <v>6</v>
      </c>
      <c r="I759" s="22">
        <v>8</v>
      </c>
      <c r="J759" s="22">
        <v>48</v>
      </c>
      <c r="K759" s="22">
        <v>2304</v>
      </c>
      <c r="L759" s="88">
        <v>18.350000000000001</v>
      </c>
      <c r="M759" s="88">
        <v>12.65</v>
      </c>
      <c r="N759" s="88">
        <v>9</v>
      </c>
      <c r="O759" s="88">
        <v>1.0900000000000001</v>
      </c>
      <c r="P759" s="22" t="s">
        <v>2970</v>
      </c>
      <c r="Q759" s="139"/>
      <c r="R759" s="139"/>
      <c r="S759" s="81">
        <v>10729661110862</v>
      </c>
      <c r="T759" s="22">
        <v>3924104000</v>
      </c>
      <c r="U759"/>
      <c r="V759"/>
      <c r="W759"/>
    </row>
    <row r="760" spans="1:23">
      <c r="A760" s="79" t="s">
        <v>4116</v>
      </c>
      <c r="B760" s="80" t="s">
        <v>4117</v>
      </c>
      <c r="C760" s="22" t="s">
        <v>2967</v>
      </c>
      <c r="D760" s="22" t="s">
        <v>2980</v>
      </c>
      <c r="E760" s="87">
        <v>49.185675000000018</v>
      </c>
      <c r="F760" s="22">
        <v>2.5</v>
      </c>
      <c r="G760" s="27"/>
      <c r="H760" s="22">
        <v>5</v>
      </c>
      <c r="I760" s="22">
        <v>72</v>
      </c>
      <c r="J760" s="22">
        <v>360</v>
      </c>
      <c r="K760" s="22">
        <v>17280</v>
      </c>
      <c r="L760" s="88">
        <v>5.25</v>
      </c>
      <c r="M760" s="88">
        <v>5.5</v>
      </c>
      <c r="N760" s="88">
        <v>8.75</v>
      </c>
      <c r="O760" s="88">
        <v>0.14000000000000001</v>
      </c>
      <c r="P760" s="22" t="s">
        <v>926</v>
      </c>
      <c r="Q760" s="139"/>
      <c r="R760" s="139"/>
      <c r="S760" s="81">
        <v>10729661120564</v>
      </c>
      <c r="T760" s="22">
        <v>3917400090</v>
      </c>
      <c r="U760"/>
      <c r="V760"/>
      <c r="W760"/>
    </row>
    <row r="761" spans="1:23">
      <c r="A761" s="79" t="s">
        <v>4118</v>
      </c>
      <c r="B761" s="80" t="s">
        <v>4119</v>
      </c>
      <c r="C761" s="22" t="s">
        <v>2967</v>
      </c>
      <c r="D761" s="22" t="s">
        <v>2980</v>
      </c>
      <c r="E761" s="87">
        <v>45.023055000000006</v>
      </c>
      <c r="F761" s="22">
        <v>54</v>
      </c>
      <c r="G761" s="27"/>
      <c r="H761" s="22">
        <v>5</v>
      </c>
      <c r="I761" s="22">
        <v>6</v>
      </c>
      <c r="J761" s="22">
        <v>30</v>
      </c>
      <c r="K761" s="22">
        <v>1440</v>
      </c>
      <c r="L761" s="88">
        <v>21.5</v>
      </c>
      <c r="M761" s="88">
        <v>15</v>
      </c>
      <c r="N761" s="88">
        <v>8</v>
      </c>
      <c r="O761" s="88">
        <v>1.49</v>
      </c>
      <c r="P761" s="22" t="s">
        <v>926</v>
      </c>
      <c r="Q761" s="139"/>
      <c r="R761" s="139"/>
      <c r="S761" s="81">
        <v>10729661120250</v>
      </c>
      <c r="T761" s="22">
        <v>0</v>
      </c>
      <c r="U761"/>
      <c r="V761"/>
      <c r="W761"/>
    </row>
    <row r="762" spans="1:23">
      <c r="A762" s="79" t="s">
        <v>4120</v>
      </c>
      <c r="B762" s="80" t="s">
        <v>4121</v>
      </c>
      <c r="C762" s="22" t="s">
        <v>2967</v>
      </c>
      <c r="D762" s="22" t="s">
        <v>2980</v>
      </c>
      <c r="E762" s="87">
        <v>59.219160000000009</v>
      </c>
      <c r="F762" s="22">
        <v>2.2599999999999998</v>
      </c>
      <c r="G762" s="27"/>
      <c r="H762" s="22">
        <v>9</v>
      </c>
      <c r="I762" s="22">
        <v>24</v>
      </c>
      <c r="J762" s="22">
        <v>216</v>
      </c>
      <c r="K762" s="22">
        <v>10368</v>
      </c>
      <c r="L762" s="88">
        <v>10</v>
      </c>
      <c r="M762" s="88">
        <v>6.5</v>
      </c>
      <c r="N762" s="88">
        <v>5.5</v>
      </c>
      <c r="O762" s="88">
        <v>0.2</v>
      </c>
      <c r="P762" s="22" t="s">
        <v>926</v>
      </c>
      <c r="Q762" s="139"/>
      <c r="R762" s="139"/>
      <c r="S762" s="81">
        <v>10729661111234</v>
      </c>
      <c r="T762" s="22">
        <v>0</v>
      </c>
      <c r="U762"/>
      <c r="V762"/>
      <c r="W762"/>
    </row>
    <row r="763" spans="1:23">
      <c r="A763" s="79" t="s">
        <v>4122</v>
      </c>
      <c r="B763" s="80" t="s">
        <v>4123</v>
      </c>
      <c r="C763" s="22" t="s">
        <v>2967</v>
      </c>
      <c r="D763" s="22" t="s">
        <v>2980</v>
      </c>
      <c r="E763" s="87">
        <v>0.88912890000000011</v>
      </c>
      <c r="F763" s="22">
        <v>3.2</v>
      </c>
      <c r="G763" s="27"/>
      <c r="H763" s="22">
        <v>13</v>
      </c>
      <c r="I763" s="22">
        <v>24</v>
      </c>
      <c r="J763" s="22">
        <v>312</v>
      </c>
      <c r="K763" s="22">
        <v>14976</v>
      </c>
      <c r="L763" s="88">
        <v>10.5</v>
      </c>
      <c r="M763" s="88">
        <v>3.75</v>
      </c>
      <c r="N763" s="88">
        <v>6</v>
      </c>
      <c r="O763" s="88">
        <v>0.13</v>
      </c>
      <c r="P763" s="22" t="s">
        <v>926</v>
      </c>
      <c r="Q763" s="139"/>
      <c r="R763" s="139"/>
      <c r="S763" s="81">
        <v>10729661111258</v>
      </c>
      <c r="T763" s="22">
        <v>0</v>
      </c>
      <c r="U763"/>
      <c r="V763"/>
      <c r="W763"/>
    </row>
    <row r="764" spans="1:23">
      <c r="A764" s="79" t="s">
        <v>4124</v>
      </c>
      <c r="B764" s="80" t="s">
        <v>4125</v>
      </c>
      <c r="C764" s="22" t="s">
        <v>2967</v>
      </c>
      <c r="D764" s="22" t="s">
        <v>2980</v>
      </c>
      <c r="E764" s="87">
        <v>40.39200000000001</v>
      </c>
      <c r="F764" s="22">
        <v>2.2599999999999998</v>
      </c>
      <c r="G764" s="27"/>
      <c r="H764" s="22">
        <v>9</v>
      </c>
      <c r="I764" s="22">
        <v>24</v>
      </c>
      <c r="J764" s="22">
        <v>216</v>
      </c>
      <c r="K764" s="22">
        <v>10368</v>
      </c>
      <c r="L764" s="88">
        <v>10</v>
      </c>
      <c r="M764" s="88">
        <v>6.5</v>
      </c>
      <c r="N764" s="88">
        <v>5.5</v>
      </c>
      <c r="O764" s="88">
        <v>0.2</v>
      </c>
      <c r="P764" s="22" t="s">
        <v>926</v>
      </c>
      <c r="Q764" s="139"/>
      <c r="R764" s="139"/>
      <c r="S764" s="81">
        <v>10729661123091</v>
      </c>
      <c r="T764" s="22">
        <v>0</v>
      </c>
      <c r="U764"/>
      <c r="V764"/>
      <c r="W764"/>
    </row>
    <row r="765" spans="1:23">
      <c r="A765" s="79" t="s">
        <v>4126</v>
      </c>
      <c r="B765" s="80" t="s">
        <v>4127</v>
      </c>
      <c r="C765" s="22" t="s">
        <v>2967</v>
      </c>
      <c r="D765" s="22" t="s">
        <v>2980</v>
      </c>
      <c r="E765" s="87">
        <v>28.912537500000006</v>
      </c>
      <c r="F765" s="22">
        <v>1.9</v>
      </c>
      <c r="G765" s="27"/>
      <c r="H765" s="22">
        <v>13</v>
      </c>
      <c r="I765" s="22">
        <v>24</v>
      </c>
      <c r="J765" s="22">
        <v>312</v>
      </c>
      <c r="K765" s="22">
        <v>14976</v>
      </c>
      <c r="L765" s="88">
        <v>10.5</v>
      </c>
      <c r="M765" s="88">
        <v>3.75</v>
      </c>
      <c r="N765" s="88">
        <v>6</v>
      </c>
      <c r="O765" s="88">
        <v>0.13</v>
      </c>
      <c r="P765" s="22" t="s">
        <v>926</v>
      </c>
      <c r="Q765" s="139"/>
      <c r="R765" s="139"/>
      <c r="S765" s="81">
        <v>10729661111340</v>
      </c>
      <c r="T765" s="22">
        <v>8424901000</v>
      </c>
      <c r="U765"/>
      <c r="V765"/>
      <c r="W765"/>
    </row>
    <row r="766" spans="1:23">
      <c r="A766" s="79" t="s">
        <v>4128</v>
      </c>
      <c r="B766" s="80" t="s">
        <v>4129</v>
      </c>
      <c r="C766" s="22" t="s">
        <v>2967</v>
      </c>
      <c r="D766" s="22" t="s">
        <v>2980</v>
      </c>
      <c r="E766" s="87">
        <v>21.696675000000006</v>
      </c>
      <c r="F766" s="22">
        <v>5</v>
      </c>
      <c r="G766" s="27"/>
      <c r="H766" s="22">
        <v>5</v>
      </c>
      <c r="I766" s="22">
        <v>12</v>
      </c>
      <c r="J766" s="22">
        <v>60</v>
      </c>
      <c r="K766" s="22">
        <v>2880</v>
      </c>
      <c r="L766" s="88">
        <v>14.5</v>
      </c>
      <c r="M766" s="88">
        <v>12</v>
      </c>
      <c r="N766" s="88">
        <v>9</v>
      </c>
      <c r="O766" s="88">
        <v>0.9</v>
      </c>
      <c r="P766" s="22" t="s">
        <v>926</v>
      </c>
      <c r="Q766" s="139"/>
      <c r="R766" s="139"/>
      <c r="S766" s="81">
        <v>10729661111388</v>
      </c>
      <c r="T766" s="22">
        <v>8424901000</v>
      </c>
      <c r="U766"/>
      <c r="V766"/>
      <c r="W766"/>
    </row>
    <row r="767" spans="1:23">
      <c r="A767" s="79" t="s">
        <v>4130</v>
      </c>
      <c r="B767" s="80" t="s">
        <v>4131</v>
      </c>
      <c r="C767" s="22" t="s">
        <v>2967</v>
      </c>
      <c r="D767" s="22" t="s">
        <v>2980</v>
      </c>
      <c r="E767" s="87">
        <v>13.256570250000005</v>
      </c>
      <c r="F767" s="22">
        <v>2.2349999999999999</v>
      </c>
      <c r="G767" s="27"/>
      <c r="H767" s="22">
        <v>2</v>
      </c>
      <c r="I767" s="22">
        <v>10</v>
      </c>
      <c r="J767" s="22">
        <v>20</v>
      </c>
      <c r="K767" s="22">
        <v>960</v>
      </c>
      <c r="L767" s="88">
        <v>15.6</v>
      </c>
      <c r="M767" s="88">
        <v>9.8000000000000007</v>
      </c>
      <c r="N767" s="88">
        <v>4.95</v>
      </c>
      <c r="O767" s="88">
        <v>1.69</v>
      </c>
      <c r="P767" s="22" t="s">
        <v>3155</v>
      </c>
      <c r="Q767" s="139"/>
      <c r="R767" s="139"/>
      <c r="S767" s="81">
        <v>10729661113894</v>
      </c>
      <c r="T767" s="22">
        <v>8424901000</v>
      </c>
      <c r="U767"/>
      <c r="V767"/>
      <c r="W767"/>
    </row>
    <row r="768" spans="1:23">
      <c r="A768" s="79" t="s">
        <v>4132</v>
      </c>
      <c r="B768" s="80" t="s">
        <v>4133</v>
      </c>
      <c r="C768" s="22" t="s">
        <v>2967</v>
      </c>
      <c r="D768" s="22" t="s">
        <v>2980</v>
      </c>
      <c r="E768" s="87">
        <v>0.36867050000000007</v>
      </c>
      <c r="F768" s="22">
        <v>1</v>
      </c>
      <c r="G768" s="27"/>
      <c r="H768" s="22">
        <v>13</v>
      </c>
      <c r="I768" s="22">
        <v>24</v>
      </c>
      <c r="J768" s="22">
        <v>312</v>
      </c>
      <c r="K768" s="22">
        <v>14976</v>
      </c>
      <c r="L768" s="88">
        <v>10.5</v>
      </c>
      <c r="M768" s="88">
        <v>3.75</v>
      </c>
      <c r="N768" s="88">
        <v>6</v>
      </c>
      <c r="O768" s="88">
        <v>0.13</v>
      </c>
      <c r="P768" s="22" t="s">
        <v>3155</v>
      </c>
      <c r="Q768" s="139"/>
      <c r="R768" s="139"/>
      <c r="S768" s="81">
        <v>10729661212177</v>
      </c>
      <c r="T768" s="22">
        <v>8424901000</v>
      </c>
      <c r="U768"/>
      <c r="V768"/>
      <c r="W768"/>
    </row>
    <row r="769" spans="1:23">
      <c r="A769" s="79" t="s">
        <v>4134</v>
      </c>
      <c r="B769" s="80" t="s">
        <v>4135</v>
      </c>
      <c r="C769" s="22" t="s">
        <v>2967</v>
      </c>
      <c r="D769" s="22" t="s">
        <v>2980</v>
      </c>
      <c r="E769" s="87">
        <v>1.5811785000000005</v>
      </c>
      <c r="F769" s="22">
        <v>1.25</v>
      </c>
      <c r="G769" s="27"/>
      <c r="H769" s="22">
        <v>10</v>
      </c>
      <c r="I769" s="22">
        <v>13</v>
      </c>
      <c r="J769" s="22">
        <v>130</v>
      </c>
      <c r="K769" s="22">
        <v>6240</v>
      </c>
      <c r="L769" s="88">
        <v>15.25</v>
      </c>
      <c r="M769" s="88">
        <v>9.5</v>
      </c>
      <c r="N769" s="88">
        <v>4.75</v>
      </c>
      <c r="O769" s="88">
        <v>0.39</v>
      </c>
      <c r="P769" s="22" t="s">
        <v>3155</v>
      </c>
      <c r="Q769" s="139"/>
      <c r="R769" s="139"/>
      <c r="S769" s="81">
        <v>10729661134752</v>
      </c>
      <c r="T769" s="22">
        <v>8424901000</v>
      </c>
      <c r="U769"/>
      <c r="V769"/>
      <c r="W769"/>
    </row>
    <row r="770" spans="1:23">
      <c r="A770" s="79" t="s">
        <v>4136</v>
      </c>
      <c r="B770" s="80" t="s">
        <v>4137</v>
      </c>
      <c r="C770" s="22" t="s">
        <v>2967</v>
      </c>
      <c r="D770" s="22" t="s">
        <v>2980</v>
      </c>
      <c r="E770" s="87">
        <v>1.8653250000000003</v>
      </c>
      <c r="F770" s="22">
        <v>22</v>
      </c>
      <c r="G770" s="27"/>
      <c r="H770" s="22">
        <v>2</v>
      </c>
      <c r="I770" s="22">
        <v>4</v>
      </c>
      <c r="J770" s="22">
        <v>8</v>
      </c>
      <c r="K770" s="22">
        <v>384</v>
      </c>
      <c r="L770" s="88">
        <v>20.5</v>
      </c>
      <c r="M770" s="88">
        <v>20.75</v>
      </c>
      <c r="N770" s="88">
        <v>18</v>
      </c>
      <c r="O770" s="88">
        <v>4.43</v>
      </c>
      <c r="P770" s="22" t="s">
        <v>926</v>
      </c>
      <c r="Q770" s="139"/>
      <c r="R770" s="139"/>
      <c r="S770" s="81">
        <v>10729661116437</v>
      </c>
      <c r="T770" s="22">
        <v>3926201010</v>
      </c>
      <c r="U770"/>
      <c r="V770"/>
      <c r="W770"/>
    </row>
    <row r="771" spans="1:23">
      <c r="A771" s="79" t="s">
        <v>4138</v>
      </c>
      <c r="B771" s="80" t="s">
        <v>4139</v>
      </c>
      <c r="C771" s="22" t="s">
        <v>2967</v>
      </c>
      <c r="D771" s="22" t="s">
        <v>2980</v>
      </c>
      <c r="E771" s="87">
        <v>0.87486079999999988</v>
      </c>
      <c r="F771" s="22">
        <v>32</v>
      </c>
      <c r="G771" s="27"/>
      <c r="H771" s="22">
        <v>3</v>
      </c>
      <c r="I771" s="22">
        <v>6</v>
      </c>
      <c r="J771" s="22">
        <v>18</v>
      </c>
      <c r="K771" s="22">
        <v>864</v>
      </c>
      <c r="L771" s="88">
        <v>18.5</v>
      </c>
      <c r="M771" s="88">
        <v>15</v>
      </c>
      <c r="N771" s="88">
        <v>15.5</v>
      </c>
      <c r="O771" s="88">
        <v>2.48</v>
      </c>
      <c r="P771" s="22" t="s">
        <v>926</v>
      </c>
      <c r="Q771" s="139"/>
      <c r="R771" s="139"/>
      <c r="S771" s="81">
        <v>10729661112200</v>
      </c>
      <c r="T771" s="22">
        <v>9403905080</v>
      </c>
      <c r="U771"/>
      <c r="V771"/>
      <c r="W771"/>
    </row>
    <row r="772" spans="1:23">
      <c r="A772" s="79" t="s">
        <v>4140</v>
      </c>
      <c r="B772" s="80" t="s">
        <v>4141</v>
      </c>
      <c r="C772" s="22" t="s">
        <v>2967</v>
      </c>
      <c r="D772" s="22" t="s">
        <v>2980</v>
      </c>
      <c r="E772" s="87">
        <v>0.98175000000000034</v>
      </c>
      <c r="F772" s="22">
        <v>6.5449999999999999</v>
      </c>
      <c r="G772" s="27"/>
      <c r="H772" s="22">
        <v>4</v>
      </c>
      <c r="I772" s="22">
        <v>4</v>
      </c>
      <c r="J772" s="22">
        <v>16</v>
      </c>
      <c r="K772" s="22">
        <v>768</v>
      </c>
      <c r="L772" s="88">
        <v>18.3</v>
      </c>
      <c r="M772" s="88">
        <v>12.75</v>
      </c>
      <c r="N772" s="88">
        <v>6.95</v>
      </c>
      <c r="O772" s="88">
        <v>2.97</v>
      </c>
      <c r="P772" s="22" t="s">
        <v>915</v>
      </c>
      <c r="Q772" s="139"/>
      <c r="R772" s="139"/>
      <c r="S772" s="81">
        <v>107296611146</v>
      </c>
      <c r="T772" s="22">
        <v>8413200000</v>
      </c>
      <c r="U772"/>
      <c r="V772"/>
      <c r="W772"/>
    </row>
    <row r="773" spans="1:23">
      <c r="A773" s="79" t="s">
        <v>4142</v>
      </c>
      <c r="B773" s="80" t="s">
        <v>4143</v>
      </c>
      <c r="C773" s="22" t="s">
        <v>2967</v>
      </c>
      <c r="D773" s="22" t="s">
        <v>2980</v>
      </c>
      <c r="E773" s="87">
        <v>0.98175000000000034</v>
      </c>
      <c r="F773" s="22">
        <v>8</v>
      </c>
      <c r="G773" s="27"/>
      <c r="H773" s="22">
        <v>6</v>
      </c>
      <c r="I773" s="22">
        <v>30</v>
      </c>
      <c r="J773" s="22">
        <v>180</v>
      </c>
      <c r="K773" s="22">
        <v>8640</v>
      </c>
      <c r="L773" s="88">
        <v>7.5</v>
      </c>
      <c r="M773" s="88">
        <v>7.5</v>
      </c>
      <c r="N773" s="88">
        <v>8</v>
      </c>
      <c r="O773" s="88">
        <v>0.26</v>
      </c>
      <c r="P773" s="22" t="s">
        <v>926</v>
      </c>
      <c r="Q773" s="139"/>
      <c r="R773" s="139"/>
      <c r="S773" s="81">
        <v>10729661148575</v>
      </c>
      <c r="T773" s="22">
        <v>3926909985</v>
      </c>
      <c r="U773"/>
      <c r="V773"/>
      <c r="W773"/>
    </row>
    <row r="774" spans="1:23">
      <c r="A774" s="79" t="s">
        <v>4144</v>
      </c>
      <c r="B774" s="80" t="s">
        <v>4145</v>
      </c>
      <c r="C774" s="22" t="s">
        <v>2967</v>
      </c>
      <c r="D774" s="22" t="s">
        <v>2980</v>
      </c>
      <c r="E774" s="87">
        <v>2.6998125000000011</v>
      </c>
      <c r="F774" s="22">
        <v>5.5</v>
      </c>
      <c r="G774" s="27"/>
      <c r="H774" s="22">
        <v>4</v>
      </c>
      <c r="I774" s="22">
        <v>16</v>
      </c>
      <c r="J774" s="22">
        <v>64</v>
      </c>
      <c r="K774" s="22">
        <v>3072</v>
      </c>
      <c r="L774" s="88">
        <v>11.8</v>
      </c>
      <c r="M774" s="88">
        <v>10</v>
      </c>
      <c r="N774" s="88">
        <v>10.8</v>
      </c>
      <c r="O774" s="88">
        <v>0.73</v>
      </c>
      <c r="P774" s="22" t="s">
        <v>926</v>
      </c>
      <c r="Q774" s="139"/>
      <c r="R774" s="139"/>
      <c r="S774" s="81">
        <v>10729661108418</v>
      </c>
      <c r="T774" s="22">
        <v>3924905650</v>
      </c>
      <c r="U774"/>
      <c r="V774"/>
      <c r="W774"/>
    </row>
    <row r="775" spans="1:23">
      <c r="A775" s="79" t="s">
        <v>4146</v>
      </c>
      <c r="B775" s="80" t="s">
        <v>4147</v>
      </c>
      <c r="C775" s="22" t="s">
        <v>2967</v>
      </c>
      <c r="D775" s="22" t="s">
        <v>2980</v>
      </c>
      <c r="E775" s="87">
        <v>1.3770680000000004</v>
      </c>
      <c r="F775" s="22">
        <v>5.5</v>
      </c>
      <c r="G775" s="27"/>
      <c r="H775" s="22">
        <v>4</v>
      </c>
      <c r="I775" s="22">
        <v>17</v>
      </c>
      <c r="J775" s="22">
        <v>68</v>
      </c>
      <c r="K775" s="22">
        <v>3264</v>
      </c>
      <c r="L775" s="88">
        <v>11.8</v>
      </c>
      <c r="M775" s="88">
        <v>10</v>
      </c>
      <c r="N775" s="88">
        <v>10.8</v>
      </c>
      <c r="O775" s="88">
        <v>0.73</v>
      </c>
      <c r="P775" s="22" t="s">
        <v>3570</v>
      </c>
      <c r="Q775" s="139"/>
      <c r="R775" s="139"/>
      <c r="S775" s="81">
        <v>10729661112347</v>
      </c>
      <c r="T775" s="22">
        <v>3926909985</v>
      </c>
      <c r="U775"/>
      <c r="V775"/>
      <c r="W775"/>
    </row>
    <row r="776" spans="1:23">
      <c r="A776" s="79" t="s">
        <v>4148</v>
      </c>
      <c r="B776" s="80" t="s">
        <v>4149</v>
      </c>
      <c r="C776" s="22" t="s">
        <v>2967</v>
      </c>
      <c r="D776" s="22" t="s">
        <v>2980</v>
      </c>
      <c r="E776" s="87">
        <v>13.771989000000001</v>
      </c>
      <c r="F776" s="22">
        <v>22.8</v>
      </c>
      <c r="G776" s="27"/>
      <c r="H776" s="22">
        <v>2</v>
      </c>
      <c r="I776" s="22">
        <v>3</v>
      </c>
      <c r="J776" s="22">
        <v>6</v>
      </c>
      <c r="K776" s="22">
        <v>288</v>
      </c>
      <c r="L776" s="88">
        <v>27.8</v>
      </c>
      <c r="M776" s="88">
        <v>18.100000000000001</v>
      </c>
      <c r="N776" s="88">
        <v>15.9</v>
      </c>
      <c r="O776" s="88">
        <v>5.38</v>
      </c>
      <c r="P776" s="22" t="s">
        <v>2970</v>
      </c>
      <c r="Q776" s="139"/>
      <c r="R776" s="139"/>
      <c r="S776" s="81">
        <v>10729661221971</v>
      </c>
      <c r="T776" s="22">
        <v>3923300090</v>
      </c>
      <c r="U776"/>
      <c r="V776"/>
      <c r="W776"/>
    </row>
    <row r="777" spans="1:23">
      <c r="A777" s="79" t="s">
        <v>4150</v>
      </c>
      <c r="B777" s="80" t="s">
        <v>4151</v>
      </c>
      <c r="C777" s="22" t="s">
        <v>2967</v>
      </c>
      <c r="D777" s="22" t="s">
        <v>2980</v>
      </c>
      <c r="E777" s="87">
        <v>15.148215500000004</v>
      </c>
      <c r="F777" s="22">
        <v>10.705</v>
      </c>
      <c r="G777" s="27"/>
      <c r="H777" s="22">
        <v>5</v>
      </c>
      <c r="I777" s="22">
        <v>6</v>
      </c>
      <c r="J777" s="22">
        <v>30</v>
      </c>
      <c r="K777" s="22">
        <v>1440</v>
      </c>
      <c r="L777" s="88">
        <v>22.7</v>
      </c>
      <c r="M777" s="88">
        <v>18.55</v>
      </c>
      <c r="N777" s="88">
        <v>5.55</v>
      </c>
      <c r="O777" s="88">
        <v>1.23</v>
      </c>
      <c r="P777" s="22" t="s">
        <v>2970</v>
      </c>
      <c r="Q777" s="139"/>
      <c r="R777" s="139"/>
      <c r="S777" s="81">
        <v>10729661222657</v>
      </c>
      <c r="T777" s="22">
        <v>9603908050</v>
      </c>
      <c r="U777"/>
      <c r="V777"/>
      <c r="W777"/>
    </row>
    <row r="778" spans="1:23">
      <c r="A778" s="79" t="s">
        <v>4152</v>
      </c>
      <c r="B778" s="80" t="s">
        <v>4153</v>
      </c>
      <c r="C778" s="22" t="s">
        <v>2967</v>
      </c>
      <c r="D778" s="22" t="s">
        <v>2980</v>
      </c>
      <c r="E778" s="87">
        <v>0.13219030000000001</v>
      </c>
      <c r="F778" s="22">
        <v>0.94499999999999995</v>
      </c>
      <c r="G778" s="27"/>
      <c r="H778" s="22">
        <v>4</v>
      </c>
      <c r="I778" s="22">
        <v>5</v>
      </c>
      <c r="J778" s="22">
        <v>20</v>
      </c>
      <c r="K778" s="22">
        <v>960</v>
      </c>
      <c r="L778" s="88">
        <v>14.95</v>
      </c>
      <c r="M778" s="88">
        <v>6.75</v>
      </c>
      <c r="N778" s="88">
        <v>4.3</v>
      </c>
      <c r="O778" s="88">
        <v>0.2</v>
      </c>
      <c r="P778" s="22" t="s">
        <v>2970</v>
      </c>
      <c r="Q778" s="139"/>
      <c r="R778" s="139"/>
      <c r="S778" s="81">
        <v>10729661222008</v>
      </c>
      <c r="T778" s="22">
        <v>3923500000</v>
      </c>
      <c r="U778"/>
      <c r="V778"/>
      <c r="W778"/>
    </row>
    <row r="779" spans="1:23">
      <c r="A779" s="79" t="s">
        <v>4154</v>
      </c>
      <c r="B779" s="80" t="s">
        <v>4155</v>
      </c>
      <c r="C779" s="22" t="s">
        <v>2967</v>
      </c>
      <c r="D779" s="22" t="s">
        <v>2980</v>
      </c>
      <c r="E779" s="87">
        <v>0.88134970000000001</v>
      </c>
      <c r="F779" s="22">
        <v>1.7</v>
      </c>
      <c r="G779" s="27"/>
      <c r="H779" s="22">
        <v>3</v>
      </c>
      <c r="I779" s="22">
        <v>6</v>
      </c>
      <c r="J779" s="22">
        <v>18</v>
      </c>
      <c r="K779" s="22">
        <v>864</v>
      </c>
      <c r="L779" s="88">
        <v>9</v>
      </c>
      <c r="M779" s="88">
        <v>4.0999999999999996</v>
      </c>
      <c r="N779" s="88">
        <v>7.05</v>
      </c>
      <c r="O779" s="88">
        <v>0.12</v>
      </c>
      <c r="P779" s="22" t="s">
        <v>2970</v>
      </c>
      <c r="Q779" s="139"/>
      <c r="R779" s="139"/>
      <c r="S779" s="81">
        <v>10729661222022</v>
      </c>
      <c r="T779" s="22">
        <v>3923500000</v>
      </c>
      <c r="U779"/>
      <c r="V779"/>
      <c r="W779"/>
    </row>
    <row r="780" spans="1:23">
      <c r="A780" s="79" t="s">
        <v>4156</v>
      </c>
      <c r="B780" s="80" t="s">
        <v>4157</v>
      </c>
      <c r="C780" s="22" t="s">
        <v>2967</v>
      </c>
      <c r="D780" s="22" t="s">
        <v>2980</v>
      </c>
      <c r="E780" s="87">
        <v>5.6356657500000011</v>
      </c>
      <c r="F780" s="22">
        <v>2.89</v>
      </c>
      <c r="G780" s="27"/>
      <c r="H780" s="22">
        <v>2</v>
      </c>
      <c r="I780" s="22">
        <v>3</v>
      </c>
      <c r="J780" s="22">
        <v>6</v>
      </c>
      <c r="K780" s="22">
        <v>288</v>
      </c>
      <c r="L780" s="88">
        <v>13.9</v>
      </c>
      <c r="M780" s="88">
        <v>5.2</v>
      </c>
      <c r="N780" s="88">
        <v>6.15</v>
      </c>
      <c r="O780" s="88">
        <v>0.09</v>
      </c>
      <c r="P780" s="22" t="s">
        <v>2970</v>
      </c>
      <c r="Q780" s="139"/>
      <c r="R780" s="139"/>
      <c r="S780" s="81">
        <v>10729661221988</v>
      </c>
      <c r="T780" s="22">
        <v>8481805090</v>
      </c>
      <c r="U780"/>
      <c r="V780"/>
      <c r="W780"/>
    </row>
    <row r="781" spans="1:23" customFormat="1">
      <c r="A781" s="145">
        <v>2055685</v>
      </c>
      <c r="B781" s="6" t="s">
        <v>4158</v>
      </c>
      <c r="C781" s="64" t="s">
        <v>2967</v>
      </c>
      <c r="D781" s="70" t="s">
        <v>2980</v>
      </c>
      <c r="E781" s="92">
        <v>27.642000000000003</v>
      </c>
      <c r="F781" s="70">
        <v>37.200000000000003</v>
      </c>
      <c r="G781" s="70"/>
      <c r="H781" s="70">
        <v>4</v>
      </c>
      <c r="I781" s="70">
        <v>4</v>
      </c>
      <c r="J781" s="70">
        <v>16</v>
      </c>
      <c r="K781" s="70"/>
      <c r="L781" s="70">
        <v>20.36</v>
      </c>
      <c r="M781" s="70">
        <v>16.8</v>
      </c>
      <c r="N781" s="70">
        <v>11.2</v>
      </c>
      <c r="O781" s="70">
        <v>2.4700000000000002</v>
      </c>
      <c r="P781" s="70" t="s">
        <v>2970</v>
      </c>
      <c r="Q781" s="168"/>
      <c r="R781" s="168"/>
      <c r="S781" s="100">
        <v>10729661199515</v>
      </c>
      <c r="T781" s="100">
        <v>4202929060</v>
      </c>
    </row>
    <row r="782" spans="1:23" ht="15.75">
      <c r="A782" s="112" t="s">
        <v>4159</v>
      </c>
      <c r="B782" s="32"/>
      <c r="C782" s="32"/>
      <c r="D782" s="32"/>
      <c r="E782" s="33"/>
      <c r="F782" s="34"/>
      <c r="G782" s="35"/>
      <c r="H782" s="36"/>
      <c r="I782" s="36"/>
      <c r="J782" s="37"/>
      <c r="K782" s="37"/>
      <c r="L782" s="38"/>
      <c r="M782" s="38"/>
      <c r="N782" s="38"/>
      <c r="O782" s="39"/>
      <c r="P782" s="31"/>
      <c r="Q782" s="161"/>
      <c r="R782" s="161"/>
      <c r="S782" s="32"/>
      <c r="T782" s="32"/>
    </row>
    <row r="783" spans="1:23">
      <c r="A783" s="79">
        <v>100</v>
      </c>
      <c r="B783" s="80" t="s">
        <v>4160</v>
      </c>
      <c r="C783" s="22" t="s">
        <v>2967</v>
      </c>
      <c r="D783" s="22" t="s">
        <v>2968</v>
      </c>
      <c r="E783" s="87">
        <v>4.0920827500000003</v>
      </c>
      <c r="F783" s="22">
        <v>4.8250000000000002</v>
      </c>
      <c r="G783" s="27"/>
      <c r="H783" s="22">
        <v>3</v>
      </c>
      <c r="I783" s="22">
        <v>12</v>
      </c>
      <c r="J783" s="22">
        <v>36</v>
      </c>
      <c r="K783" s="22">
        <v>1728</v>
      </c>
      <c r="L783" s="88">
        <v>12.7</v>
      </c>
      <c r="M783" s="88">
        <v>13.55</v>
      </c>
      <c r="N783" s="88">
        <v>13.25</v>
      </c>
      <c r="O783" s="88">
        <v>0</v>
      </c>
      <c r="P783" s="22" t="s">
        <v>926</v>
      </c>
      <c r="Q783" s="139"/>
      <c r="R783" s="139"/>
      <c r="S783" s="81">
        <v>10729661100795</v>
      </c>
      <c r="T783" s="22">
        <v>3924905650</v>
      </c>
      <c r="U783"/>
      <c r="V783"/>
      <c r="W783"/>
    </row>
    <row r="784" spans="1:23">
      <c r="A784" s="79">
        <v>101</v>
      </c>
      <c r="B784" s="80" t="s">
        <v>4161</v>
      </c>
      <c r="C784" s="22" t="s">
        <v>2967</v>
      </c>
      <c r="D784" s="22" t="s">
        <v>2968</v>
      </c>
      <c r="E784" s="87">
        <v>4.0952999999999999</v>
      </c>
      <c r="F784" s="22">
        <v>5.0750000000000002</v>
      </c>
      <c r="G784" s="27"/>
      <c r="H784" s="22">
        <v>3</v>
      </c>
      <c r="I784" s="22">
        <v>12</v>
      </c>
      <c r="J784" s="22">
        <v>36</v>
      </c>
      <c r="K784" s="22">
        <v>1728</v>
      </c>
      <c r="L784" s="88">
        <v>13.2</v>
      </c>
      <c r="M784" s="88">
        <v>12.45</v>
      </c>
      <c r="N784" s="88">
        <v>13.2</v>
      </c>
      <c r="O784" s="88">
        <v>1.19</v>
      </c>
      <c r="P784" s="22" t="s">
        <v>926</v>
      </c>
      <c r="Q784" s="139"/>
      <c r="R784" s="139"/>
      <c r="S784" s="81">
        <v>10729661100917</v>
      </c>
      <c r="T784" s="22">
        <v>3924905650</v>
      </c>
      <c r="U784"/>
      <c r="V784"/>
      <c r="W784"/>
    </row>
    <row r="785" spans="1:23">
      <c r="A785" s="79">
        <v>103</v>
      </c>
      <c r="B785" s="80" t="s">
        <v>4162</v>
      </c>
      <c r="C785" s="22" t="s">
        <v>2967</v>
      </c>
      <c r="D785" s="22" t="s">
        <v>2968</v>
      </c>
      <c r="E785" s="87">
        <v>4.0952999999999999</v>
      </c>
      <c r="F785" s="22">
        <v>4.8650000000000002</v>
      </c>
      <c r="G785" s="27"/>
      <c r="H785" s="22">
        <v>3</v>
      </c>
      <c r="I785" s="22">
        <v>12</v>
      </c>
      <c r="J785" s="22">
        <v>36</v>
      </c>
      <c r="K785" s="22">
        <v>1728</v>
      </c>
      <c r="L785" s="88">
        <v>13.5</v>
      </c>
      <c r="M785" s="88">
        <v>13.6</v>
      </c>
      <c r="N785" s="88">
        <v>13.85</v>
      </c>
      <c r="O785" s="88">
        <v>1.17</v>
      </c>
      <c r="P785" s="22" t="s">
        <v>926</v>
      </c>
      <c r="Q785" s="139"/>
      <c r="R785" s="139"/>
      <c r="S785" s="81">
        <v>10729661100962</v>
      </c>
      <c r="T785" s="22">
        <v>3924905650</v>
      </c>
      <c r="U785"/>
      <c r="V785"/>
      <c r="W785"/>
    </row>
    <row r="786" spans="1:23">
      <c r="A786" s="79">
        <v>150</v>
      </c>
      <c r="B786" s="80" t="s">
        <v>4163</v>
      </c>
      <c r="C786" s="22" t="s">
        <v>2967</v>
      </c>
      <c r="D786" s="22" t="s">
        <v>2968</v>
      </c>
      <c r="E786" s="87">
        <v>3.0013500000000009</v>
      </c>
      <c r="F786" s="22">
        <v>4.3</v>
      </c>
      <c r="G786" s="27"/>
      <c r="H786" s="22">
        <v>4</v>
      </c>
      <c r="I786" s="22">
        <v>12</v>
      </c>
      <c r="J786" s="22">
        <v>48</v>
      </c>
      <c r="K786" s="22">
        <v>2304</v>
      </c>
      <c r="L786" s="88">
        <v>11.6</v>
      </c>
      <c r="M786" s="88">
        <v>11.65</v>
      </c>
      <c r="N786" s="88">
        <v>11.95</v>
      </c>
      <c r="O786" s="88">
        <v>0.89</v>
      </c>
      <c r="P786" s="22" t="s">
        <v>926</v>
      </c>
      <c r="Q786" s="139"/>
      <c r="R786" s="139"/>
      <c r="S786" s="81">
        <v>10729661161314</v>
      </c>
      <c r="T786" s="22">
        <v>3924905650</v>
      </c>
      <c r="U786"/>
      <c r="V786"/>
      <c r="W786"/>
    </row>
    <row r="787" spans="1:23">
      <c r="A787" s="79">
        <v>1802</v>
      </c>
      <c r="B787" s="80" t="s">
        <v>4164</v>
      </c>
      <c r="C787" s="22" t="s">
        <v>2967</v>
      </c>
      <c r="D787" s="22" t="s">
        <v>2968</v>
      </c>
      <c r="E787" s="87">
        <v>8.6023116666666688</v>
      </c>
      <c r="F787" s="22">
        <v>7.68</v>
      </c>
      <c r="G787" s="27"/>
      <c r="H787" s="22">
        <v>1</v>
      </c>
      <c r="I787" s="22">
        <v>12</v>
      </c>
      <c r="J787" s="22">
        <v>12</v>
      </c>
      <c r="K787" s="22">
        <v>576</v>
      </c>
      <c r="L787" s="88">
        <v>13.9</v>
      </c>
      <c r="M787" s="88">
        <v>11.55</v>
      </c>
      <c r="N787" s="88">
        <v>28.8</v>
      </c>
      <c r="O787" s="88">
        <v>2.5099999999999998</v>
      </c>
      <c r="P787" s="22" t="s">
        <v>926</v>
      </c>
      <c r="Q787" s="139"/>
      <c r="R787" s="139"/>
      <c r="S787" s="81">
        <v>10729661101938</v>
      </c>
      <c r="T787" s="22">
        <v>3924905650</v>
      </c>
      <c r="U787"/>
      <c r="V787"/>
      <c r="W787"/>
    </row>
    <row r="788" spans="1:23">
      <c r="A788" s="79">
        <v>1803</v>
      </c>
      <c r="B788" s="80" t="s">
        <v>4165</v>
      </c>
      <c r="C788" s="22" t="s">
        <v>2967</v>
      </c>
      <c r="D788" s="22" t="s">
        <v>2968</v>
      </c>
      <c r="E788" s="87">
        <v>8.6019999999999985</v>
      </c>
      <c r="F788" s="22">
        <v>7.9749999999999996</v>
      </c>
      <c r="G788" s="27"/>
      <c r="H788" s="22">
        <v>1</v>
      </c>
      <c r="I788" s="22">
        <v>12</v>
      </c>
      <c r="J788" s="22">
        <v>12</v>
      </c>
      <c r="K788" s="22">
        <v>576</v>
      </c>
      <c r="L788" s="88">
        <v>13.65</v>
      </c>
      <c r="M788" s="88">
        <v>11.75</v>
      </c>
      <c r="N788" s="88">
        <v>29.25</v>
      </c>
      <c r="O788" s="88">
        <v>2.56</v>
      </c>
      <c r="P788" s="22" t="s">
        <v>926</v>
      </c>
      <c r="Q788" s="139"/>
      <c r="R788" s="139"/>
      <c r="S788" s="81">
        <v>10729661101969</v>
      </c>
      <c r="T788" s="22">
        <v>3924905650</v>
      </c>
      <c r="U788"/>
      <c r="V788"/>
      <c r="W788"/>
    </row>
    <row r="789" spans="1:23">
      <c r="A789" s="79">
        <v>7416</v>
      </c>
      <c r="B789" s="80" t="s">
        <v>4166</v>
      </c>
      <c r="C789" s="22" t="s">
        <v>2967</v>
      </c>
      <c r="D789" s="22" t="s">
        <v>2980</v>
      </c>
      <c r="E789" s="87">
        <v>9.792894736842106</v>
      </c>
      <c r="F789" s="22">
        <v>24.004999999999999</v>
      </c>
      <c r="G789" s="27"/>
      <c r="H789" s="22">
        <v>4</v>
      </c>
      <c r="I789" s="22">
        <v>15</v>
      </c>
      <c r="J789" s="22">
        <v>60</v>
      </c>
      <c r="K789" s="22">
        <v>2880</v>
      </c>
      <c r="L789" s="88">
        <v>16.75</v>
      </c>
      <c r="M789" s="88">
        <v>8.6</v>
      </c>
      <c r="N789" s="88">
        <v>10.3</v>
      </c>
      <c r="O789" s="88">
        <v>0.81</v>
      </c>
      <c r="P789" s="22" t="s">
        <v>2970</v>
      </c>
      <c r="Q789" s="139"/>
      <c r="R789" s="139"/>
      <c r="S789" s="81">
        <v>10729661228451</v>
      </c>
      <c r="T789" s="22">
        <v>8513102000</v>
      </c>
      <c r="U789"/>
      <c r="V789"/>
      <c r="W789"/>
    </row>
    <row r="790" spans="1:23">
      <c r="A790" s="79">
        <v>9200</v>
      </c>
      <c r="B790" s="80" t="s">
        <v>4167</v>
      </c>
      <c r="C790" s="22" t="s">
        <v>2967</v>
      </c>
      <c r="D790" s="22" t="s">
        <v>2968</v>
      </c>
      <c r="E790" s="87">
        <v>4.7685000000000013</v>
      </c>
      <c r="F790" s="22">
        <v>9.4600000000000009</v>
      </c>
      <c r="G790" s="27"/>
      <c r="H790" s="22">
        <v>7</v>
      </c>
      <c r="I790" s="22">
        <v>10</v>
      </c>
      <c r="J790" s="22">
        <v>70</v>
      </c>
      <c r="K790" s="22">
        <v>3360</v>
      </c>
      <c r="L790" s="88">
        <v>21.8</v>
      </c>
      <c r="M790" s="88">
        <v>7.8</v>
      </c>
      <c r="N790" s="88">
        <v>7.15</v>
      </c>
      <c r="O790" s="88">
        <v>0.65</v>
      </c>
      <c r="P790" s="22" t="s">
        <v>926</v>
      </c>
      <c r="Q790" s="139"/>
      <c r="R790" s="139"/>
      <c r="S790" s="81">
        <v>10729661115058</v>
      </c>
      <c r="T790" s="22">
        <v>4016990500</v>
      </c>
      <c r="U790"/>
      <c r="V790"/>
      <c r="W790"/>
    </row>
    <row r="791" spans="1:23">
      <c r="A791" s="79">
        <v>9205</v>
      </c>
      <c r="B791" s="80" t="s">
        <v>4168</v>
      </c>
      <c r="C791" s="22" t="s">
        <v>2967</v>
      </c>
      <c r="D791" s="22" t="s">
        <v>2968</v>
      </c>
      <c r="E791" s="87">
        <v>8.2270650000000014</v>
      </c>
      <c r="F791" s="22">
        <v>4.41</v>
      </c>
      <c r="G791" s="27"/>
      <c r="H791" s="22">
        <v>3</v>
      </c>
      <c r="I791" s="22">
        <v>8</v>
      </c>
      <c r="J791" s="22">
        <v>24</v>
      </c>
      <c r="K791" s="22">
        <v>1152</v>
      </c>
      <c r="L791" s="88">
        <v>18.149999999999999</v>
      </c>
      <c r="M791" s="88">
        <v>12.55</v>
      </c>
      <c r="N791" s="88">
        <v>12.7</v>
      </c>
      <c r="O791" s="88">
        <v>1.61</v>
      </c>
      <c r="P791" s="22" t="s">
        <v>926</v>
      </c>
      <c r="Q791" s="139"/>
      <c r="R791" s="139"/>
      <c r="S791" s="81">
        <v>10729661115072</v>
      </c>
      <c r="T791" s="22">
        <v>4016990500</v>
      </c>
      <c r="U791"/>
      <c r="V791"/>
      <c r="W791"/>
    </row>
    <row r="792" spans="1:23">
      <c r="A792" s="79" t="s">
        <v>4169</v>
      </c>
      <c r="B792" s="80" t="s">
        <v>4170</v>
      </c>
      <c r="C792" s="22" t="s">
        <v>2967</v>
      </c>
      <c r="D792" s="22" t="s">
        <v>2980</v>
      </c>
      <c r="E792" s="87">
        <v>0.72649500000000011</v>
      </c>
      <c r="F792" s="22">
        <v>12.16</v>
      </c>
      <c r="G792" s="27"/>
      <c r="H792" s="22">
        <v>4</v>
      </c>
      <c r="I792" s="22">
        <v>12</v>
      </c>
      <c r="J792" s="22">
        <v>48</v>
      </c>
      <c r="K792" s="22">
        <v>2304</v>
      </c>
      <c r="L792" s="88">
        <v>12.35</v>
      </c>
      <c r="M792" s="88">
        <v>12.9</v>
      </c>
      <c r="N792" s="88">
        <v>13.05</v>
      </c>
      <c r="O792" s="88">
        <v>1.08</v>
      </c>
      <c r="P792" s="22" t="s">
        <v>926</v>
      </c>
      <c r="Q792" s="139"/>
      <c r="R792" s="139"/>
      <c r="S792" s="81">
        <v>10729661101945</v>
      </c>
      <c r="T792" s="22">
        <v>3924905650</v>
      </c>
      <c r="U792"/>
      <c r="V792"/>
      <c r="W792"/>
    </row>
    <row r="793" spans="1:23">
      <c r="A793" s="79">
        <v>200</v>
      </c>
      <c r="B793" s="80" t="s">
        <v>4171</v>
      </c>
      <c r="C793" s="22" t="s">
        <v>2967</v>
      </c>
      <c r="D793" s="22" t="s">
        <v>2968</v>
      </c>
      <c r="E793" s="87">
        <v>0.73949999999999994</v>
      </c>
      <c r="F793" s="22">
        <v>12.345000000000001</v>
      </c>
      <c r="G793" s="27"/>
      <c r="H793" s="22">
        <v>5</v>
      </c>
      <c r="I793" s="22">
        <v>6</v>
      </c>
      <c r="J793" s="22">
        <v>30</v>
      </c>
      <c r="K793" s="22">
        <v>1440</v>
      </c>
      <c r="L793" s="88">
        <v>20.85</v>
      </c>
      <c r="M793" s="88">
        <v>17.350000000000001</v>
      </c>
      <c r="N793" s="88">
        <v>9.9</v>
      </c>
      <c r="O793" s="88">
        <v>1.84</v>
      </c>
      <c r="P793" s="22" t="s">
        <v>926</v>
      </c>
      <c r="Q793" s="139"/>
      <c r="R793" s="139"/>
      <c r="S793" s="81">
        <v>20729661102000</v>
      </c>
      <c r="T793" s="22">
        <v>9603908050</v>
      </c>
      <c r="U793"/>
      <c r="V793"/>
      <c r="W793"/>
    </row>
    <row r="794" spans="1:23">
      <c r="A794" s="79">
        <v>201</v>
      </c>
      <c r="B794" s="80" t="s">
        <v>4172</v>
      </c>
      <c r="C794" s="22" t="s">
        <v>2967</v>
      </c>
      <c r="D794" s="22" t="s">
        <v>2968</v>
      </c>
      <c r="E794" s="87">
        <v>0.73949999999999994</v>
      </c>
      <c r="F794" s="22">
        <v>12.815</v>
      </c>
      <c r="G794" s="27"/>
      <c r="H794" s="22">
        <v>5</v>
      </c>
      <c r="I794" s="22">
        <v>6</v>
      </c>
      <c r="J794" s="22">
        <v>30</v>
      </c>
      <c r="K794" s="22">
        <v>1440</v>
      </c>
      <c r="L794" s="88">
        <v>20.55</v>
      </c>
      <c r="M794" s="88">
        <v>17.25</v>
      </c>
      <c r="N794" s="88">
        <v>9.6999999999999993</v>
      </c>
      <c r="O794" s="88">
        <v>1.84</v>
      </c>
      <c r="P794" s="22" t="s">
        <v>926</v>
      </c>
      <c r="Q794" s="139"/>
      <c r="R794" s="139"/>
      <c r="S794" s="81">
        <v>20729661102123</v>
      </c>
      <c r="T794" s="22">
        <v>9603908050</v>
      </c>
      <c r="U794"/>
      <c r="V794"/>
      <c r="W794"/>
    </row>
    <row r="795" spans="1:23">
      <c r="A795" s="79">
        <v>202</v>
      </c>
      <c r="B795" s="80" t="s">
        <v>4173</v>
      </c>
      <c r="C795" s="22" t="s">
        <v>2967</v>
      </c>
      <c r="D795" s="22" t="s">
        <v>2968</v>
      </c>
      <c r="E795" s="87">
        <v>0.73949999999999994</v>
      </c>
      <c r="F795" s="22">
        <v>13.16</v>
      </c>
      <c r="G795" s="27"/>
      <c r="H795" s="22">
        <v>5</v>
      </c>
      <c r="I795" s="22">
        <v>6</v>
      </c>
      <c r="J795" s="22">
        <v>30</v>
      </c>
      <c r="K795" s="22">
        <v>1440</v>
      </c>
      <c r="L795" s="88">
        <v>20.6</v>
      </c>
      <c r="M795" s="88">
        <v>17.350000000000001</v>
      </c>
      <c r="N795" s="88">
        <v>9.5</v>
      </c>
      <c r="O795" s="88">
        <v>1.84</v>
      </c>
      <c r="P795" s="22" t="s">
        <v>926</v>
      </c>
      <c r="Q795" s="139"/>
      <c r="R795" s="139"/>
      <c r="S795" s="81">
        <v>20729661102147</v>
      </c>
      <c r="T795" s="22">
        <v>9603908050</v>
      </c>
      <c r="U795"/>
      <c r="V795"/>
      <c r="W795"/>
    </row>
    <row r="796" spans="1:23">
      <c r="A796" s="79">
        <v>203</v>
      </c>
      <c r="B796" s="80" t="s">
        <v>4174</v>
      </c>
      <c r="C796" s="22" t="s">
        <v>2967</v>
      </c>
      <c r="D796" s="22" t="s">
        <v>2968</v>
      </c>
      <c r="E796" s="87">
        <v>0.73949999999999994</v>
      </c>
      <c r="F796" s="22">
        <v>13.1</v>
      </c>
      <c r="G796" s="27"/>
      <c r="H796" s="22">
        <v>5</v>
      </c>
      <c r="I796" s="22">
        <v>6</v>
      </c>
      <c r="J796" s="22">
        <v>30</v>
      </c>
      <c r="K796" s="22">
        <v>1440</v>
      </c>
      <c r="L796" s="88">
        <v>20.399999999999999</v>
      </c>
      <c r="M796" s="88">
        <v>17.100000000000001</v>
      </c>
      <c r="N796" s="88">
        <v>9.3000000000000007</v>
      </c>
      <c r="O796" s="88">
        <v>1.84</v>
      </c>
      <c r="P796" s="22" t="s">
        <v>926</v>
      </c>
      <c r="Q796" s="139"/>
      <c r="R796" s="139"/>
      <c r="S796" s="81">
        <v>20729661102154</v>
      </c>
      <c r="T796" s="22">
        <v>9603908050</v>
      </c>
      <c r="U796"/>
      <c r="V796"/>
      <c r="W796"/>
    </row>
    <row r="797" spans="1:23">
      <c r="A797" s="79">
        <v>204</v>
      </c>
      <c r="B797" s="80" t="s">
        <v>4175</v>
      </c>
      <c r="C797" s="22" t="s">
        <v>2967</v>
      </c>
      <c r="D797" s="22" t="s">
        <v>2968</v>
      </c>
      <c r="E797" s="87">
        <v>0.71399999999999997</v>
      </c>
      <c r="F797" s="22">
        <v>11.77</v>
      </c>
      <c r="G797" s="27"/>
      <c r="H797" s="22">
        <v>3</v>
      </c>
      <c r="I797" s="22">
        <v>11</v>
      </c>
      <c r="J797" s="22">
        <v>33</v>
      </c>
      <c r="K797" s="22">
        <v>1584</v>
      </c>
      <c r="L797" s="88">
        <v>15.65</v>
      </c>
      <c r="M797" s="88">
        <v>11.45</v>
      </c>
      <c r="N797" s="88">
        <v>15.05</v>
      </c>
      <c r="O797" s="88">
        <v>1.5</v>
      </c>
      <c r="P797" s="22" t="s">
        <v>926</v>
      </c>
      <c r="Q797" s="139"/>
      <c r="R797" s="139"/>
      <c r="S797" s="81">
        <v>20729661102161</v>
      </c>
      <c r="T797" s="22">
        <v>9603908050</v>
      </c>
      <c r="U797"/>
      <c r="V797"/>
      <c r="W797"/>
    </row>
    <row r="798" spans="1:23">
      <c r="A798" s="79">
        <v>205</v>
      </c>
      <c r="B798" s="80" t="s">
        <v>4176</v>
      </c>
      <c r="C798" s="22" t="s">
        <v>2967</v>
      </c>
      <c r="D798" s="22" t="s">
        <v>2968</v>
      </c>
      <c r="E798" s="87">
        <v>0.71399999999999997</v>
      </c>
      <c r="F798" s="22">
        <v>11.574999999999999</v>
      </c>
      <c r="G798" s="27"/>
      <c r="H798" s="22">
        <v>3</v>
      </c>
      <c r="I798" s="22">
        <v>11</v>
      </c>
      <c r="J798" s="22">
        <v>33</v>
      </c>
      <c r="K798" s="22">
        <v>1584</v>
      </c>
      <c r="L798" s="88">
        <v>15.45</v>
      </c>
      <c r="M798" s="88">
        <v>11.55</v>
      </c>
      <c r="N798" s="88">
        <v>14.8</v>
      </c>
      <c r="O798" s="88">
        <v>1.43</v>
      </c>
      <c r="P798" s="22" t="s">
        <v>926</v>
      </c>
      <c r="Q798" s="139"/>
      <c r="R798" s="139"/>
      <c r="S798" s="81">
        <v>20729661102178</v>
      </c>
      <c r="T798" s="22">
        <v>9603908050</v>
      </c>
      <c r="U798"/>
      <c r="V798"/>
      <c r="W798"/>
    </row>
    <row r="799" spans="1:23">
      <c r="A799" s="79">
        <v>206</v>
      </c>
      <c r="B799" s="80" t="s">
        <v>4177</v>
      </c>
      <c r="C799" s="22" t="s">
        <v>2967</v>
      </c>
      <c r="D799" s="22" t="s">
        <v>2968</v>
      </c>
      <c r="E799" s="87">
        <v>0.71399999999999997</v>
      </c>
      <c r="F799" s="22">
        <v>11.88</v>
      </c>
      <c r="G799" s="27"/>
      <c r="H799" s="22">
        <v>3</v>
      </c>
      <c r="I799" s="22">
        <v>10</v>
      </c>
      <c r="J799" s="22">
        <v>30</v>
      </c>
      <c r="K799" s="22">
        <v>1440</v>
      </c>
      <c r="L799" s="88">
        <v>15.45</v>
      </c>
      <c r="M799" s="88">
        <v>11.65</v>
      </c>
      <c r="N799" s="88">
        <v>14.8</v>
      </c>
      <c r="O799" s="88">
        <v>1.48</v>
      </c>
      <c r="P799" s="22" t="s">
        <v>926</v>
      </c>
      <c r="Q799" s="139"/>
      <c r="R799" s="139"/>
      <c r="S799" s="81">
        <v>20729661102185</v>
      </c>
      <c r="T799" s="22">
        <v>9603908050</v>
      </c>
      <c r="U799"/>
      <c r="V799"/>
      <c r="W799"/>
    </row>
    <row r="800" spans="1:23">
      <c r="A800" s="79">
        <v>207</v>
      </c>
      <c r="B800" s="80" t="s">
        <v>4178</v>
      </c>
      <c r="C800" s="22" t="s">
        <v>2967</v>
      </c>
      <c r="D800" s="22" t="s">
        <v>2968</v>
      </c>
      <c r="E800" s="87">
        <v>0.71399999999999997</v>
      </c>
      <c r="F800" s="22">
        <v>11.765000000000001</v>
      </c>
      <c r="G800" s="27"/>
      <c r="H800" s="22">
        <v>3</v>
      </c>
      <c r="I800" s="22">
        <v>11</v>
      </c>
      <c r="J800" s="22">
        <v>33</v>
      </c>
      <c r="K800" s="22">
        <v>1584</v>
      </c>
      <c r="L800" s="88">
        <v>15.65</v>
      </c>
      <c r="M800" s="88">
        <v>11.35</v>
      </c>
      <c r="N800" s="88">
        <v>14.8</v>
      </c>
      <c r="O800" s="88">
        <v>1.45</v>
      </c>
      <c r="P800" s="22" t="s">
        <v>926</v>
      </c>
      <c r="Q800" s="139"/>
      <c r="R800" s="139"/>
      <c r="S800" s="81">
        <v>20729661102192</v>
      </c>
      <c r="T800" s="22">
        <v>9603908050</v>
      </c>
      <c r="U800"/>
      <c r="V800"/>
      <c r="W800"/>
    </row>
    <row r="801" spans="1:23">
      <c r="A801" s="79">
        <v>220</v>
      </c>
      <c r="B801" s="80" t="s">
        <v>4179</v>
      </c>
      <c r="C801" s="22" t="s">
        <v>2967</v>
      </c>
      <c r="D801" s="22" t="s">
        <v>2968</v>
      </c>
      <c r="E801" s="87">
        <v>3.3192500000000003</v>
      </c>
      <c r="F801" s="22">
        <v>4.96</v>
      </c>
      <c r="G801" s="27"/>
      <c r="H801" s="22">
        <v>5</v>
      </c>
      <c r="I801" s="22">
        <v>9</v>
      </c>
      <c r="J801" s="22">
        <v>45</v>
      </c>
      <c r="K801" s="22">
        <v>2160</v>
      </c>
      <c r="L801" s="88">
        <v>22</v>
      </c>
      <c r="M801" s="88">
        <v>10.199999999999999</v>
      </c>
      <c r="N801" s="88">
        <v>8.85</v>
      </c>
      <c r="O801" s="88">
        <v>1.07</v>
      </c>
      <c r="P801" s="22" t="s">
        <v>926</v>
      </c>
      <c r="Q801" s="139"/>
      <c r="R801" s="139"/>
      <c r="S801" s="81">
        <v>10729661102348</v>
      </c>
      <c r="T801" s="22">
        <v>9603900000</v>
      </c>
      <c r="U801"/>
      <c r="V801"/>
      <c r="W801"/>
    </row>
    <row r="802" spans="1:23">
      <c r="A802" s="79">
        <v>333</v>
      </c>
      <c r="B802" s="80" t="s">
        <v>4180</v>
      </c>
      <c r="C802" s="22" t="s">
        <v>2967</v>
      </c>
      <c r="D802" s="22" t="s">
        <v>2968</v>
      </c>
      <c r="E802" s="87">
        <v>4.4412500000000001</v>
      </c>
      <c r="F802" s="22">
        <v>7.2549999999999999</v>
      </c>
      <c r="G802" s="27"/>
      <c r="H802" s="22">
        <v>4</v>
      </c>
      <c r="I802" s="22">
        <v>6</v>
      </c>
      <c r="J802" s="22">
        <v>24</v>
      </c>
      <c r="K802" s="22">
        <v>1152</v>
      </c>
      <c r="L802" s="88">
        <v>17.600000000000001</v>
      </c>
      <c r="M802" s="88">
        <v>16.350000000000001</v>
      </c>
      <c r="N802" s="88">
        <v>11</v>
      </c>
      <c r="O802" s="88">
        <v>1.79</v>
      </c>
      <c r="P802" s="22" t="s">
        <v>2970</v>
      </c>
      <c r="Q802" s="139"/>
      <c r="R802" s="139"/>
      <c r="S802" s="81">
        <v>10729661147745</v>
      </c>
      <c r="T802" s="22">
        <v>9603908050</v>
      </c>
      <c r="U802"/>
      <c r="V802"/>
      <c r="W802"/>
    </row>
    <row r="803" spans="1:23">
      <c r="A803" s="79">
        <v>334</v>
      </c>
      <c r="B803" s="80" t="s">
        <v>4181</v>
      </c>
      <c r="C803" s="22" t="s">
        <v>2967</v>
      </c>
      <c r="D803" s="22" t="s">
        <v>2968</v>
      </c>
      <c r="E803" s="87">
        <v>3.2883482499999999</v>
      </c>
      <c r="F803" s="22">
        <v>4.2949999999999999</v>
      </c>
      <c r="G803" s="27"/>
      <c r="H803" s="22">
        <v>5</v>
      </c>
      <c r="I803" s="22">
        <v>10</v>
      </c>
      <c r="J803" s="22">
        <v>50</v>
      </c>
      <c r="K803" s="22">
        <v>2400</v>
      </c>
      <c r="L803" s="88">
        <v>16.55</v>
      </c>
      <c r="M803" s="88">
        <v>11.75</v>
      </c>
      <c r="N803" s="88">
        <v>9.25</v>
      </c>
      <c r="O803" s="88">
        <v>0.95</v>
      </c>
      <c r="P803" s="22" t="s">
        <v>2970</v>
      </c>
      <c r="Q803" s="139"/>
      <c r="R803" s="139"/>
      <c r="S803" s="81">
        <v>10729661147752</v>
      </c>
      <c r="T803" s="22">
        <v>9603908050</v>
      </c>
      <c r="U803"/>
      <c r="V803"/>
      <c r="W803"/>
    </row>
    <row r="804" spans="1:23">
      <c r="A804" s="79">
        <v>3600</v>
      </c>
      <c r="B804" s="80" t="s">
        <v>4182</v>
      </c>
      <c r="C804" s="22" t="s">
        <v>2967</v>
      </c>
      <c r="D804" s="22" t="s">
        <v>2968</v>
      </c>
      <c r="E804" s="87">
        <v>2.8050000000000002</v>
      </c>
      <c r="F804" s="22">
        <v>8.93</v>
      </c>
      <c r="G804" s="27"/>
      <c r="H804" s="22">
        <v>5</v>
      </c>
      <c r="I804" s="22">
        <v>8</v>
      </c>
      <c r="J804" s="22">
        <v>40</v>
      </c>
      <c r="K804" s="22">
        <v>1920</v>
      </c>
      <c r="L804" s="88">
        <v>17.850000000000001</v>
      </c>
      <c r="M804" s="88">
        <v>14.7</v>
      </c>
      <c r="N804" s="88">
        <v>9.1</v>
      </c>
      <c r="O804" s="88">
        <v>1.28</v>
      </c>
      <c r="P804" s="22" t="s">
        <v>2970</v>
      </c>
      <c r="Q804" s="139"/>
      <c r="R804" s="139"/>
      <c r="S804" s="81">
        <v>10729661104908</v>
      </c>
      <c r="T804" s="22">
        <v>9603908050</v>
      </c>
      <c r="U804"/>
      <c r="V804"/>
      <c r="W804"/>
    </row>
    <row r="805" spans="1:23">
      <c r="A805" s="79">
        <v>3605</v>
      </c>
      <c r="B805" s="80" t="s">
        <v>4183</v>
      </c>
      <c r="C805" s="22" t="s">
        <v>2967</v>
      </c>
      <c r="D805" s="22" t="s">
        <v>2968</v>
      </c>
      <c r="E805" s="87">
        <v>1.8793166071428573</v>
      </c>
      <c r="F805" s="22">
        <v>7.9450000000000003</v>
      </c>
      <c r="G805" s="27"/>
      <c r="H805" s="22">
        <v>5</v>
      </c>
      <c r="I805" s="22">
        <v>6</v>
      </c>
      <c r="J805" s="22">
        <v>30</v>
      </c>
      <c r="K805" s="22">
        <v>1440</v>
      </c>
      <c r="L805" s="88">
        <v>16.8</v>
      </c>
      <c r="M805" s="88">
        <v>14.65</v>
      </c>
      <c r="N805" s="88">
        <v>9.5</v>
      </c>
      <c r="O805" s="88">
        <v>1.21</v>
      </c>
      <c r="P805" s="22" t="s">
        <v>2970</v>
      </c>
      <c r="Q805" s="139"/>
      <c r="R805" s="139"/>
      <c r="S805" s="81">
        <v>10729661128911</v>
      </c>
      <c r="T805" s="22">
        <v>9603908050</v>
      </c>
      <c r="U805"/>
      <c r="V805"/>
      <c r="W805"/>
    </row>
    <row r="806" spans="1:23">
      <c r="A806" s="79" t="s">
        <v>4184</v>
      </c>
      <c r="B806" s="80" t="s">
        <v>4185</v>
      </c>
      <c r="C806" s="22" t="s">
        <v>2967</v>
      </c>
      <c r="D806" s="22" t="s">
        <v>2968</v>
      </c>
      <c r="E806" s="87">
        <v>494.80200000000008</v>
      </c>
      <c r="F806" s="22">
        <v>9.69</v>
      </c>
      <c r="G806" s="27"/>
      <c r="H806" s="22">
        <v>9</v>
      </c>
      <c r="I806" s="22">
        <v>20</v>
      </c>
      <c r="J806" s="22">
        <v>180</v>
      </c>
      <c r="K806" s="22">
        <v>8640</v>
      </c>
      <c r="L806" s="88">
        <v>10.55</v>
      </c>
      <c r="M806" s="88">
        <v>11.55</v>
      </c>
      <c r="N806" s="88">
        <v>6.95</v>
      </c>
      <c r="O806" s="88">
        <v>0.3</v>
      </c>
      <c r="P806" s="22" t="s">
        <v>926</v>
      </c>
      <c r="Q806" s="139"/>
      <c r="R806" s="139"/>
      <c r="S806" s="81">
        <v>10729661100108</v>
      </c>
      <c r="T806" s="22">
        <v>8414596595</v>
      </c>
      <c r="U806"/>
      <c r="V806"/>
      <c r="W806"/>
    </row>
    <row r="807" spans="1:23">
      <c r="A807" s="79">
        <v>2500</v>
      </c>
      <c r="B807" s="80" t="s">
        <v>4186</v>
      </c>
      <c r="C807" s="22" t="s">
        <v>2967</v>
      </c>
      <c r="D807" s="22" t="s">
        <v>2968</v>
      </c>
      <c r="E807" s="87">
        <v>8.1153698999999992</v>
      </c>
      <c r="F807" s="22">
        <v>8.2799999999999994</v>
      </c>
      <c r="G807" s="27"/>
      <c r="H807" s="22">
        <v>4</v>
      </c>
      <c r="I807" s="22">
        <v>16</v>
      </c>
      <c r="J807" s="22">
        <v>64</v>
      </c>
      <c r="K807" s="22">
        <v>3072</v>
      </c>
      <c r="L807" s="88">
        <v>13.3</v>
      </c>
      <c r="M807" s="88">
        <v>9.5500000000000007</v>
      </c>
      <c r="N807" s="88">
        <v>10.75</v>
      </c>
      <c r="O807" s="88">
        <v>0.69</v>
      </c>
      <c r="P807" s="22" t="s">
        <v>3570</v>
      </c>
      <c r="Q807" s="139"/>
      <c r="R807" s="139"/>
      <c r="S807" s="81">
        <v>10729661102768</v>
      </c>
      <c r="T807" s="22">
        <v>8302416080</v>
      </c>
      <c r="U807"/>
      <c r="V807"/>
      <c r="W807"/>
    </row>
    <row r="808" spans="1:23">
      <c r="A808" s="79">
        <v>2501</v>
      </c>
      <c r="B808" s="80" t="s">
        <v>4187</v>
      </c>
      <c r="C808" s="22" t="s">
        <v>2967</v>
      </c>
      <c r="D808" s="22" t="s">
        <v>2980</v>
      </c>
      <c r="E808" s="87">
        <v>20.358923750000002</v>
      </c>
      <c r="F808" s="22">
        <v>15.72</v>
      </c>
      <c r="G808" s="27"/>
      <c r="H808" s="22">
        <v>4</v>
      </c>
      <c r="I808" s="22">
        <v>9</v>
      </c>
      <c r="J808" s="22">
        <v>36</v>
      </c>
      <c r="K808" s="22">
        <v>1728</v>
      </c>
      <c r="L808" s="88">
        <v>14.9</v>
      </c>
      <c r="M808" s="88">
        <v>13.75</v>
      </c>
      <c r="N808" s="88">
        <v>12.35</v>
      </c>
      <c r="O808" s="88">
        <v>1.36</v>
      </c>
      <c r="P808" s="22" t="s">
        <v>3570</v>
      </c>
      <c r="Q808" s="139"/>
      <c r="R808" s="139"/>
      <c r="S808" s="81">
        <v>10729661102775</v>
      </c>
      <c r="T808" s="22">
        <v>8302416080</v>
      </c>
      <c r="U808"/>
      <c r="V808"/>
      <c r="W808"/>
    </row>
    <row r="809" spans="1:23">
      <c r="A809" s="79">
        <v>2519</v>
      </c>
      <c r="B809" s="80" t="s">
        <v>4188</v>
      </c>
      <c r="C809" s="22" t="s">
        <v>2967</v>
      </c>
      <c r="D809" s="22" t="s">
        <v>2980</v>
      </c>
      <c r="E809" s="87">
        <v>30.394980000000007</v>
      </c>
      <c r="F809" s="22">
        <v>16.36</v>
      </c>
      <c r="G809" s="27"/>
      <c r="H809" s="22">
        <v>3</v>
      </c>
      <c r="I809" s="22">
        <v>7</v>
      </c>
      <c r="J809" s="22">
        <v>21</v>
      </c>
      <c r="K809" s="22">
        <v>1008</v>
      </c>
      <c r="L809" s="88">
        <v>20.3</v>
      </c>
      <c r="M809" s="88">
        <v>13.7</v>
      </c>
      <c r="N809" s="88">
        <v>15</v>
      </c>
      <c r="O809" s="88">
        <v>2.33</v>
      </c>
      <c r="P809" s="22" t="s">
        <v>926</v>
      </c>
      <c r="Q809" s="139"/>
      <c r="R809" s="139"/>
      <c r="S809" s="81">
        <v>10729661131966</v>
      </c>
      <c r="T809" s="22">
        <v>3925900000</v>
      </c>
      <c r="U809"/>
      <c r="V809"/>
      <c r="W809"/>
    </row>
    <row r="810" spans="1:23">
      <c r="A810" s="79">
        <v>2529</v>
      </c>
      <c r="B810" s="80" t="s">
        <v>4189</v>
      </c>
      <c r="C810" s="22" t="s">
        <v>2967</v>
      </c>
      <c r="D810" s="22" t="s">
        <v>2980</v>
      </c>
      <c r="E810" s="87">
        <v>35.170212000000006</v>
      </c>
      <c r="F810" s="22">
        <v>16.850000000000001</v>
      </c>
      <c r="G810" s="27"/>
      <c r="H810" s="22">
        <v>2</v>
      </c>
      <c r="I810" s="22">
        <v>6</v>
      </c>
      <c r="J810" s="22">
        <v>12</v>
      </c>
      <c r="K810" s="22">
        <v>576</v>
      </c>
      <c r="L810" s="88">
        <v>23.55</v>
      </c>
      <c r="M810" s="88">
        <v>12.75</v>
      </c>
      <c r="N810" s="88">
        <v>21.65</v>
      </c>
      <c r="O810" s="88">
        <v>3.65</v>
      </c>
      <c r="P810" s="22" t="s">
        <v>926</v>
      </c>
      <c r="Q810" s="139"/>
      <c r="R810" s="139"/>
      <c r="S810" s="81">
        <v>10729661135964</v>
      </c>
      <c r="T810" s="22">
        <v>3925900000</v>
      </c>
      <c r="U810"/>
      <c r="V810"/>
      <c r="W810"/>
    </row>
    <row r="811" spans="1:23">
      <c r="A811" s="79" t="s">
        <v>4190</v>
      </c>
      <c r="B811" s="80" t="s">
        <v>4191</v>
      </c>
      <c r="C811" s="22" t="s">
        <v>2967</v>
      </c>
      <c r="D811" s="22" t="s">
        <v>2980</v>
      </c>
      <c r="E811" s="87">
        <v>39.610211437499999</v>
      </c>
      <c r="F811" s="22">
        <v>31.01</v>
      </c>
      <c r="G811" s="27"/>
      <c r="H811" s="22">
        <v>2</v>
      </c>
      <c r="I811" s="22">
        <v>8</v>
      </c>
      <c r="J811" s="22">
        <v>16</v>
      </c>
      <c r="K811" s="22">
        <v>768</v>
      </c>
      <c r="L811" s="88">
        <v>18.95</v>
      </c>
      <c r="M811" s="88">
        <v>13.05</v>
      </c>
      <c r="N811" s="88">
        <v>20.65</v>
      </c>
      <c r="O811" s="88">
        <v>2.58</v>
      </c>
      <c r="P811" s="22" t="s">
        <v>926</v>
      </c>
      <c r="Q811" s="139"/>
      <c r="R811" s="139"/>
      <c r="S811" s="81">
        <v>10729661105561</v>
      </c>
      <c r="T811" s="22">
        <v>8302416080</v>
      </c>
      <c r="U811"/>
      <c r="V811"/>
      <c r="W811"/>
    </row>
    <row r="812" spans="1:23">
      <c r="A812" s="79" t="s">
        <v>4192</v>
      </c>
      <c r="B812" s="80" t="s">
        <v>4193</v>
      </c>
      <c r="C812" s="22" t="s">
        <v>2967</v>
      </c>
      <c r="D812" s="22" t="s">
        <v>2980</v>
      </c>
      <c r="E812" s="87">
        <v>49.595906249999999</v>
      </c>
      <c r="F812" s="22">
        <v>33.174999999999997</v>
      </c>
      <c r="G812" s="27"/>
      <c r="H812" s="22">
        <v>3</v>
      </c>
      <c r="I812" s="22">
        <v>6</v>
      </c>
      <c r="J812" s="22">
        <v>18</v>
      </c>
      <c r="K812" s="22">
        <v>864</v>
      </c>
      <c r="L812" s="88">
        <v>26.9</v>
      </c>
      <c r="M812" s="88">
        <v>12</v>
      </c>
      <c r="N812" s="88">
        <v>17.05</v>
      </c>
      <c r="O812" s="88">
        <v>3.04</v>
      </c>
      <c r="P812" s="22" t="s">
        <v>926</v>
      </c>
      <c r="Q812" s="139"/>
      <c r="R812" s="139"/>
      <c r="S812" s="81">
        <v>10729661105806</v>
      </c>
      <c r="T812" s="22">
        <v>8302418075</v>
      </c>
      <c r="U812"/>
      <c r="V812"/>
      <c r="W812"/>
    </row>
    <row r="813" spans="1:23">
      <c r="A813" s="79">
        <v>4079</v>
      </c>
      <c r="B813" s="80" t="s">
        <v>4194</v>
      </c>
      <c r="C813" s="22" t="s">
        <v>2967</v>
      </c>
      <c r="D813" s="22" t="s">
        <v>2968</v>
      </c>
      <c r="E813" s="87">
        <v>50.893920000000008</v>
      </c>
      <c r="F813" s="22">
        <v>5.4850000000000003</v>
      </c>
      <c r="G813" s="27"/>
      <c r="H813" s="22">
        <v>5</v>
      </c>
      <c r="I813" s="22">
        <v>9</v>
      </c>
      <c r="J813" s="22">
        <v>45</v>
      </c>
      <c r="K813" s="22">
        <v>2160</v>
      </c>
      <c r="L813" s="88">
        <v>18.399999999999999</v>
      </c>
      <c r="M813" s="88">
        <v>11.15</v>
      </c>
      <c r="N813" s="88">
        <v>10.6</v>
      </c>
      <c r="O813" s="88">
        <v>1.1000000000000001</v>
      </c>
      <c r="P813" s="22" t="s">
        <v>926</v>
      </c>
      <c r="Q813" s="139"/>
      <c r="R813" s="139"/>
      <c r="S813" s="81">
        <v>10729661161338</v>
      </c>
      <c r="T813" s="22">
        <v>3925900000</v>
      </c>
      <c r="U813"/>
      <c r="V813"/>
      <c r="W813"/>
    </row>
    <row r="814" spans="1:23">
      <c r="A814" s="79">
        <v>4089</v>
      </c>
      <c r="B814" s="80" t="s">
        <v>4195</v>
      </c>
      <c r="C814" s="22" t="s">
        <v>2967</v>
      </c>
      <c r="D814" s="22" t="s">
        <v>2980</v>
      </c>
      <c r="E814" s="87">
        <v>38.145078125000005</v>
      </c>
      <c r="F814" s="22">
        <v>26.975000000000001</v>
      </c>
      <c r="G814" s="27"/>
      <c r="H814" s="22">
        <v>3</v>
      </c>
      <c r="I814" s="22">
        <v>4</v>
      </c>
      <c r="J814" s="22">
        <v>12</v>
      </c>
      <c r="K814" s="22">
        <v>576</v>
      </c>
      <c r="L814" s="88">
        <v>24.3</v>
      </c>
      <c r="M814" s="88">
        <v>17.149999999999999</v>
      </c>
      <c r="N814" s="88">
        <v>17</v>
      </c>
      <c r="O814" s="88">
        <v>3.89</v>
      </c>
      <c r="P814" s="22" t="s">
        <v>926</v>
      </c>
      <c r="Q814" s="139"/>
      <c r="R814" s="139"/>
      <c r="S814" s="81">
        <v>10729661116512</v>
      </c>
      <c r="T814" s="22">
        <v>3925900000</v>
      </c>
      <c r="U814"/>
      <c r="V814"/>
      <c r="W814"/>
    </row>
    <row r="815" spans="1:23">
      <c r="A815" s="79">
        <v>4099</v>
      </c>
      <c r="B815" s="80" t="s">
        <v>4196</v>
      </c>
      <c r="C815" s="22" t="s">
        <v>2967</v>
      </c>
      <c r="D815" s="22" t="s">
        <v>2968</v>
      </c>
      <c r="E815" s="87">
        <v>64.625581730769227</v>
      </c>
      <c r="F815" s="22">
        <v>6.96</v>
      </c>
      <c r="G815" s="27"/>
      <c r="H815" s="22">
        <v>5</v>
      </c>
      <c r="I815" s="22">
        <v>9</v>
      </c>
      <c r="J815" s="22">
        <v>45</v>
      </c>
      <c r="K815" s="22">
        <v>2160</v>
      </c>
      <c r="L815" s="88">
        <v>18.3</v>
      </c>
      <c r="M815" s="88">
        <v>11.25</v>
      </c>
      <c r="N815" s="88">
        <v>10.55</v>
      </c>
      <c r="O815" s="88">
        <v>1.2</v>
      </c>
      <c r="P815" s="22" t="s">
        <v>926</v>
      </c>
      <c r="Q815" s="139"/>
      <c r="R815" s="139"/>
      <c r="S815" s="81">
        <v>10729661131973</v>
      </c>
      <c r="T815" s="22">
        <v>3925900000</v>
      </c>
      <c r="U815"/>
      <c r="V815"/>
      <c r="W815"/>
    </row>
    <row r="816" spans="1:23">
      <c r="A816" s="79">
        <v>5079</v>
      </c>
      <c r="B816" s="80" t="s">
        <v>4197</v>
      </c>
      <c r="C816" s="22" t="s">
        <v>2967</v>
      </c>
      <c r="D816" s="22" t="s">
        <v>2968</v>
      </c>
      <c r="E816" s="87">
        <v>140.25</v>
      </c>
      <c r="F816" s="22">
        <v>5.4950000000000001</v>
      </c>
      <c r="G816" s="27"/>
      <c r="H816" s="22">
        <v>3</v>
      </c>
      <c r="I816" s="22">
        <v>15</v>
      </c>
      <c r="J816" s="22">
        <v>45</v>
      </c>
      <c r="K816" s="22">
        <v>2160</v>
      </c>
      <c r="L816" s="88">
        <v>12.65</v>
      </c>
      <c r="M816" s="88">
        <v>10</v>
      </c>
      <c r="N816" s="88">
        <v>16.100000000000001</v>
      </c>
      <c r="O816" s="88">
        <v>1.2</v>
      </c>
      <c r="P816" s="22" t="s">
        <v>4198</v>
      </c>
      <c r="Q816" s="139"/>
      <c r="R816" s="139"/>
      <c r="S816" s="81">
        <v>10729661107985</v>
      </c>
      <c r="T816" s="22">
        <v>8479896500</v>
      </c>
      <c r="U816"/>
      <c r="V816"/>
      <c r="W816"/>
    </row>
    <row r="817" spans="1:23">
      <c r="A817" s="79">
        <v>1100</v>
      </c>
      <c r="B817" s="80" t="s">
        <v>4199</v>
      </c>
      <c r="C817" s="22" t="s">
        <v>2967</v>
      </c>
      <c r="D817" s="22" t="s">
        <v>2968</v>
      </c>
      <c r="E817" s="87">
        <v>18.65325</v>
      </c>
      <c r="F817" s="22">
        <v>6.3550000000000004</v>
      </c>
      <c r="G817" s="27"/>
      <c r="H817" s="22">
        <v>4</v>
      </c>
      <c r="I817" s="22">
        <v>10</v>
      </c>
      <c r="J817" s="22">
        <v>40</v>
      </c>
      <c r="K817" s="22">
        <v>1920</v>
      </c>
      <c r="L817" s="88">
        <v>19.95</v>
      </c>
      <c r="M817" s="88">
        <v>9.9</v>
      </c>
      <c r="N817" s="88">
        <v>12.4</v>
      </c>
      <c r="O817" s="88">
        <v>1.37</v>
      </c>
      <c r="P817" s="22" t="s">
        <v>926</v>
      </c>
      <c r="Q817" s="139"/>
      <c r="R817" s="139"/>
      <c r="S817" s="81">
        <v>10729661101013</v>
      </c>
      <c r="T817" s="22">
        <v>3924905650</v>
      </c>
      <c r="U817"/>
      <c r="V817"/>
      <c r="W817"/>
    </row>
    <row r="818" spans="1:23">
      <c r="A818" s="79">
        <v>1101</v>
      </c>
      <c r="B818" s="80" t="s">
        <v>4200</v>
      </c>
      <c r="C818" s="22" t="s">
        <v>3242</v>
      </c>
      <c r="D818" s="22" t="s">
        <v>2968</v>
      </c>
      <c r="E818" s="87">
        <v>24.942060000000001</v>
      </c>
      <c r="F818" s="22">
        <v>3.76</v>
      </c>
      <c r="G818" s="27"/>
      <c r="H818" s="22">
        <v>12</v>
      </c>
      <c r="I818" s="22">
        <v>17</v>
      </c>
      <c r="J818" s="22">
        <v>204</v>
      </c>
      <c r="K818" s="22">
        <v>9792</v>
      </c>
      <c r="L818" s="88">
        <v>12.65</v>
      </c>
      <c r="M818" s="88">
        <v>8.8000000000000007</v>
      </c>
      <c r="N818" s="88">
        <v>4.3</v>
      </c>
      <c r="O818" s="88">
        <v>0.3</v>
      </c>
      <c r="P818" s="22" t="s">
        <v>2999</v>
      </c>
      <c r="Q818" s="139"/>
      <c r="R818" s="139"/>
      <c r="S818" s="81">
        <v>10729661101020</v>
      </c>
      <c r="T818" s="22">
        <v>4819400040</v>
      </c>
      <c r="U818"/>
      <c r="V818"/>
      <c r="W818"/>
    </row>
    <row r="819" spans="1:23">
      <c r="A819" s="79">
        <v>1102</v>
      </c>
      <c r="B819" s="80" t="s">
        <v>4201</v>
      </c>
      <c r="C819" s="22" t="s">
        <v>2967</v>
      </c>
      <c r="D819" s="22" t="s">
        <v>2968</v>
      </c>
      <c r="E819" s="87">
        <v>15.852499999999999</v>
      </c>
      <c r="F819" s="22">
        <v>6.38</v>
      </c>
      <c r="G819" s="27"/>
      <c r="H819" s="22">
        <v>3</v>
      </c>
      <c r="I819" s="22">
        <v>10</v>
      </c>
      <c r="J819" s="22">
        <v>30</v>
      </c>
      <c r="K819" s="22">
        <v>1440</v>
      </c>
      <c r="L819" s="88">
        <v>19.75</v>
      </c>
      <c r="M819" s="88">
        <v>9.9499999999999993</v>
      </c>
      <c r="N819" s="88">
        <v>12.45</v>
      </c>
      <c r="O819" s="88">
        <v>1.36</v>
      </c>
      <c r="P819" s="22" t="s">
        <v>926</v>
      </c>
      <c r="Q819" s="139"/>
      <c r="R819" s="139"/>
      <c r="S819" s="81">
        <v>10729661119001</v>
      </c>
      <c r="T819" s="22">
        <v>3924905650</v>
      </c>
      <c r="U819"/>
      <c r="V819"/>
      <c r="W819"/>
    </row>
    <row r="820" spans="1:23">
      <c r="A820" s="79">
        <v>1103</v>
      </c>
      <c r="B820" s="80" t="s">
        <v>4202</v>
      </c>
      <c r="C820" s="22" t="s">
        <v>2967</v>
      </c>
      <c r="D820" s="22" t="s">
        <v>2968</v>
      </c>
      <c r="E820" s="87">
        <v>15.852499999999999</v>
      </c>
      <c r="F820" s="22">
        <v>6.36</v>
      </c>
      <c r="G820" s="27"/>
      <c r="H820" s="22">
        <v>3</v>
      </c>
      <c r="I820" s="22">
        <v>10</v>
      </c>
      <c r="J820" s="22">
        <v>30</v>
      </c>
      <c r="K820" s="22">
        <v>1440</v>
      </c>
      <c r="L820" s="88">
        <v>19.850000000000001</v>
      </c>
      <c r="M820" s="88">
        <v>9.9</v>
      </c>
      <c r="N820" s="88">
        <v>12.6</v>
      </c>
      <c r="O820" s="88">
        <v>1.36</v>
      </c>
      <c r="P820" s="22" t="s">
        <v>926</v>
      </c>
      <c r="Q820" s="139"/>
      <c r="R820" s="139"/>
      <c r="S820" s="81">
        <v>10729661120809</v>
      </c>
      <c r="T820" s="22">
        <v>3924905650</v>
      </c>
      <c r="U820"/>
      <c r="V820"/>
      <c r="W820"/>
    </row>
    <row r="821" spans="1:23">
      <c r="A821" s="79">
        <v>1120</v>
      </c>
      <c r="B821" s="80" t="s">
        <v>4203</v>
      </c>
      <c r="C821" s="22" t="s">
        <v>2967</v>
      </c>
      <c r="D821" s="22" t="s">
        <v>2968</v>
      </c>
      <c r="E821" s="87">
        <v>8.0817070950000005</v>
      </c>
      <c r="F821" s="22">
        <v>2.4750000000000001</v>
      </c>
      <c r="G821" s="27"/>
      <c r="H821" s="22">
        <v>9</v>
      </c>
      <c r="I821" s="22">
        <v>8</v>
      </c>
      <c r="J821" s="22">
        <v>72</v>
      </c>
      <c r="K821" s="22">
        <v>3456</v>
      </c>
      <c r="L821" s="88">
        <v>5.2</v>
      </c>
      <c r="M821" s="88">
        <v>12.65</v>
      </c>
      <c r="N821" s="88">
        <v>17.850000000000001</v>
      </c>
      <c r="O821" s="88">
        <v>0.61</v>
      </c>
      <c r="P821" s="22" t="s">
        <v>926</v>
      </c>
      <c r="Q821" s="139"/>
      <c r="R821" s="139"/>
      <c r="S821" s="81">
        <v>10729661101051</v>
      </c>
      <c r="T821" s="22">
        <v>3924905650</v>
      </c>
      <c r="U821"/>
      <c r="V821"/>
      <c r="W821"/>
    </row>
    <row r="822" spans="1:23">
      <c r="A822" s="79">
        <v>1121</v>
      </c>
      <c r="B822" s="80" t="s">
        <v>4204</v>
      </c>
      <c r="C822" s="22" t="s">
        <v>2967</v>
      </c>
      <c r="D822" s="22" t="s">
        <v>2980</v>
      </c>
      <c r="E822" s="87">
        <v>35.900634000000004</v>
      </c>
      <c r="F822" s="22">
        <v>2.41</v>
      </c>
      <c r="G822" s="27"/>
      <c r="H822" s="22">
        <v>19</v>
      </c>
      <c r="I822" s="22">
        <v>9</v>
      </c>
      <c r="J822" s="22">
        <v>171</v>
      </c>
      <c r="K822" s="22">
        <v>8208</v>
      </c>
      <c r="L822" s="88">
        <v>16.8</v>
      </c>
      <c r="M822" s="88">
        <v>12.45</v>
      </c>
      <c r="N822" s="88">
        <v>2.7</v>
      </c>
      <c r="O822" s="88">
        <v>0.2</v>
      </c>
      <c r="P822" s="22" t="s">
        <v>2970</v>
      </c>
      <c r="Q822" s="139"/>
      <c r="R822" s="139"/>
      <c r="S822" s="81">
        <v>10729661101068</v>
      </c>
      <c r="T822" s="22">
        <v>7324290000</v>
      </c>
      <c r="U822"/>
      <c r="V822"/>
      <c r="W822"/>
    </row>
    <row r="823" spans="1:23">
      <c r="A823" s="79">
        <v>1122</v>
      </c>
      <c r="B823" s="80" t="s">
        <v>4205</v>
      </c>
      <c r="C823" s="22" t="s">
        <v>2967</v>
      </c>
      <c r="D823" s="22" t="s">
        <v>2968</v>
      </c>
      <c r="E823" s="87">
        <v>8.0784000000000002</v>
      </c>
      <c r="F823" s="22">
        <v>2.42</v>
      </c>
      <c r="G823" s="27"/>
      <c r="H823" s="22">
        <v>9</v>
      </c>
      <c r="I823" s="22">
        <v>8</v>
      </c>
      <c r="J823" s="22">
        <v>72</v>
      </c>
      <c r="K823" s="22">
        <v>3456</v>
      </c>
      <c r="L823" s="88">
        <v>13.25</v>
      </c>
      <c r="M823" s="88">
        <v>5.55</v>
      </c>
      <c r="N823" s="88">
        <v>17.5</v>
      </c>
      <c r="O823" s="88">
        <v>0.61</v>
      </c>
      <c r="P823" s="22" t="s">
        <v>926</v>
      </c>
      <c r="Q823" s="139"/>
      <c r="R823" s="139"/>
      <c r="S823" s="81">
        <v>10729661116017</v>
      </c>
      <c r="T823" s="22">
        <v>3924905650</v>
      </c>
      <c r="U823"/>
      <c r="V823"/>
      <c r="W823"/>
    </row>
    <row r="824" spans="1:23">
      <c r="A824" s="79">
        <v>8505</v>
      </c>
      <c r="B824" s="80" t="s">
        <v>4206</v>
      </c>
      <c r="C824" s="22" t="s">
        <v>2967</v>
      </c>
      <c r="D824" s="22" t="s">
        <v>2968</v>
      </c>
      <c r="E824" s="87">
        <v>89.363793749999985</v>
      </c>
      <c r="F824" s="22">
        <v>13.34</v>
      </c>
      <c r="G824" s="27"/>
      <c r="H824" s="22">
        <v>6</v>
      </c>
      <c r="I824" s="22">
        <v>16</v>
      </c>
      <c r="J824" s="22">
        <v>96</v>
      </c>
      <c r="K824" s="22">
        <v>4608</v>
      </c>
      <c r="L824" s="88">
        <v>12.5</v>
      </c>
      <c r="M824" s="88">
        <v>10</v>
      </c>
      <c r="N824" s="88">
        <v>8.4499999999999993</v>
      </c>
      <c r="O824" s="88">
        <v>0.6</v>
      </c>
      <c r="P824" s="22" t="s">
        <v>926</v>
      </c>
      <c r="Q824" s="139"/>
      <c r="R824" s="139"/>
      <c r="S824" s="81">
        <v>10729661145000</v>
      </c>
      <c r="T824" s="22">
        <v>3921230000</v>
      </c>
      <c r="U824"/>
      <c r="V824"/>
      <c r="W824"/>
    </row>
    <row r="825" spans="1:23">
      <c r="A825" s="79">
        <v>8515</v>
      </c>
      <c r="B825" s="80" t="s">
        <v>4207</v>
      </c>
      <c r="C825" s="22" t="s">
        <v>3242</v>
      </c>
      <c r="D825" s="22" t="s">
        <v>2968</v>
      </c>
      <c r="E825" s="87">
        <v>112.2</v>
      </c>
      <c r="F825" s="22">
        <v>15.025</v>
      </c>
      <c r="G825" s="27"/>
      <c r="H825" s="22">
        <v>6</v>
      </c>
      <c r="I825" s="22">
        <v>17</v>
      </c>
      <c r="J825" s="22">
        <v>102</v>
      </c>
      <c r="K825" s="22">
        <v>4896</v>
      </c>
      <c r="L825" s="88">
        <v>12.35</v>
      </c>
      <c r="M825" s="88">
        <v>9.9499999999999993</v>
      </c>
      <c r="N825" s="88">
        <v>8.4499999999999993</v>
      </c>
      <c r="O825" s="88">
        <v>0.5</v>
      </c>
      <c r="P825" s="22" t="s">
        <v>926</v>
      </c>
      <c r="Q825" s="139"/>
      <c r="R825" s="139"/>
      <c r="S825" s="81">
        <v>10729661145017</v>
      </c>
      <c r="T825" s="22">
        <v>3921230000</v>
      </c>
      <c r="U825"/>
      <c r="V825"/>
      <c r="W825"/>
    </row>
    <row r="826" spans="1:23">
      <c r="A826" s="79">
        <v>1170</v>
      </c>
      <c r="B826" s="80" t="s">
        <v>4208</v>
      </c>
      <c r="C826" s="22" t="s">
        <v>2967</v>
      </c>
      <c r="D826" s="22" t="s">
        <v>2968</v>
      </c>
      <c r="E826" s="87">
        <v>191.17349999999999</v>
      </c>
      <c r="F826" s="22">
        <v>24.55</v>
      </c>
      <c r="G826" s="27"/>
      <c r="H826" s="22">
        <v>10</v>
      </c>
      <c r="I826" s="22">
        <v>2</v>
      </c>
      <c r="J826" s="22">
        <v>20</v>
      </c>
      <c r="K826" s="22">
        <v>960</v>
      </c>
      <c r="L826" s="88">
        <v>36.299999999999997</v>
      </c>
      <c r="M826" s="88">
        <v>20.3</v>
      </c>
      <c r="N826" s="88">
        <v>4.5</v>
      </c>
      <c r="O826" s="88">
        <v>2</v>
      </c>
      <c r="P826" s="22" t="s">
        <v>926</v>
      </c>
      <c r="Q826" s="139"/>
      <c r="R826" s="139"/>
      <c r="S826" s="81">
        <v>10729661101143</v>
      </c>
      <c r="T826" s="22">
        <v>9403704031</v>
      </c>
      <c r="U826"/>
      <c r="V826"/>
      <c r="W826"/>
    </row>
    <row r="827" spans="1:23" customFormat="1">
      <c r="A827" s="60">
        <v>4086</v>
      </c>
      <c r="B827" s="6" t="s">
        <v>4209</v>
      </c>
      <c r="C827" s="64" t="s">
        <v>2967</v>
      </c>
      <c r="D827" s="64" t="s">
        <v>2980</v>
      </c>
      <c r="E827" s="92">
        <v>37.586999999999996</v>
      </c>
      <c r="F827" s="64">
        <v>3.25</v>
      </c>
      <c r="G827" s="64"/>
      <c r="H827" s="64">
        <v>4</v>
      </c>
      <c r="I827" s="64">
        <v>16</v>
      </c>
      <c r="J827" s="64">
        <v>64</v>
      </c>
      <c r="K827" s="64"/>
      <c r="L827" s="64">
        <v>12.5</v>
      </c>
      <c r="M827" s="64">
        <v>10.5</v>
      </c>
      <c r="N827" s="64">
        <v>10.75</v>
      </c>
      <c r="O827" s="64">
        <v>0.81</v>
      </c>
      <c r="P827" s="64" t="s">
        <v>926</v>
      </c>
      <c r="Q827" s="152"/>
      <c r="R827" s="152"/>
      <c r="S827" s="143">
        <v>10729661147714</v>
      </c>
      <c r="T827" s="143">
        <v>3925900000</v>
      </c>
    </row>
  </sheetData>
  <sheetProtection algorithmName="SHA-512" hashValue="wsVCdFMFn129eKCBKD2dGI5euXX1wKt/1h4TRx6uuH6Ei5grcO4XofVpY0do6Wkh8NcQ0PPGJU92DZGgRQYwCA==" saltValue="sPafXNOWLX86pSFi5nzy6A==" spinCount="100000" sheet="1" formatColumns="0" sort="0" autoFilter="0"/>
  <autoFilter ref="A2:T827" xr:uid="{6EF5A5A6-6CE4-4AEB-8211-FB53F0016F92}"/>
  <conditionalFormatting sqref="A548:A549">
    <cfRule type="duplicateValues" dxfId="5" priority="6"/>
  </conditionalFormatting>
  <conditionalFormatting sqref="A782">
    <cfRule type="duplicateValues" dxfId="4" priority="5"/>
  </conditionalFormatting>
  <conditionalFormatting sqref="A641:A644">
    <cfRule type="duplicateValues" dxfId="3" priority="4"/>
  </conditionalFormatting>
  <conditionalFormatting sqref="A723:A726">
    <cfRule type="duplicateValues" dxfId="2" priority="2"/>
  </conditionalFormatting>
  <conditionalFormatting sqref="A781">
    <cfRule type="duplicateValues" dxfId="1" priority="1"/>
  </conditionalFormatting>
  <conditionalFormatting sqref="A783:A826 A550:A640 A2:A290 A299:A368 A828:A1048576 A397:A442 A449:A547 A645:A722 A727:A780 A370:A391">
    <cfRule type="duplicateValues" dxfId="0" priority="9"/>
  </conditionalFormatting>
  <pageMargins left="0.25" right="0.25" top="0.75" bottom="0.75" header="0.3" footer="0.3"/>
  <pageSetup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72850E6C73444A57B1B873962FCEB" ma:contentTypeVersion="13" ma:contentTypeDescription="Create a new document." ma:contentTypeScope="" ma:versionID="3e38acb89c8b7fc8bc43d915af638900">
  <xsd:schema xmlns:xsd="http://www.w3.org/2001/XMLSchema" xmlns:xs="http://www.w3.org/2001/XMLSchema" xmlns:p="http://schemas.microsoft.com/office/2006/metadata/properties" xmlns:ns2="64bb680b-e495-4ace-ba5d-00d5bcb85fa2" xmlns:ns3="c8d1ff21-2638-4570-8f2b-64199cdf425b" targetNamespace="http://schemas.microsoft.com/office/2006/metadata/properties" ma:root="true" ma:fieldsID="071e4bbb152831e150cdda370d23dc43" ns2:_="" ns3:_="">
    <xsd:import namespace="64bb680b-e495-4ace-ba5d-00d5bcb85fa2"/>
    <xsd:import namespace="c8d1ff21-2638-4570-8f2b-64199cdf42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680b-e495-4ace-ba5d-00d5bcb85f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fef69cb-26a9-4356-8840-b32b587617e6}" ma:internalName="TaxCatchAll" ma:showField="CatchAllData" ma:web="64bb680b-e495-4ace-ba5d-00d5bcb85f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1ff21-2638-4570-8f2b-64199cdf4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3c1d71a-f35a-41a1-bae4-9b9d7e914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d1ff21-2638-4570-8f2b-64199cdf425b">
      <Terms xmlns="http://schemas.microsoft.com/office/infopath/2007/PartnerControls"/>
    </lcf76f155ced4ddcb4097134ff3c332f>
    <TaxCatchAll xmlns="64bb680b-e495-4ace-ba5d-00d5bcb85f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99C8DB-AA23-4ADE-B13B-846B2A573A2B}"/>
</file>

<file path=customXml/itemProps2.xml><?xml version="1.0" encoding="utf-8"?>
<ds:datastoreItem xmlns:ds="http://schemas.openxmlformats.org/officeDocument/2006/customXml" ds:itemID="{0CCB7E9C-A4ED-4921-A8FC-A5E7D380F51D}"/>
</file>

<file path=customXml/itemProps3.xml><?xml version="1.0" encoding="utf-8"?>
<ds:datastoreItem xmlns:ds="http://schemas.openxmlformats.org/officeDocument/2006/customXml" ds:itemID="{BC1D64D5-4895-4CF4-8F0E-3B5B1505B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Herington</dc:creator>
  <cp:keywords/>
  <dc:description/>
  <cp:lastModifiedBy/>
  <cp:revision/>
  <dcterms:created xsi:type="dcterms:W3CDTF">2022-04-25T19:50:46Z</dcterms:created>
  <dcterms:modified xsi:type="dcterms:W3CDTF">2022-11-16T17:09:13Z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0x01010098872850E6C73444A57B1B873962FCEB</vt:lpwstr>
  </property>
  <property fmtid="{D5CDD505-2E9C-101B-9397-08002B2CF9AE}" pid="3" name="MediaServiceImageTags">
    <vt:lpwstr/>
  </property>
</Properties>
</file>